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6195" windowHeight="7965" tabRatio="827" activeTab="0"/>
  </bookViews>
  <sheets>
    <sheet name="SOUPISKY" sheetId="1" r:id="rId1"/>
    <sheet name="PŘ.J." sheetId="2" r:id="rId2"/>
    <sheet name="RANKING-MUŽI" sheetId="3" r:id="rId3"/>
    <sheet name="RANKING-ŽENY" sheetId="4" r:id="rId4"/>
    <sheet name="ŽEBŘÍČKY" sheetId="5" r:id="rId5"/>
    <sheet name="TABULKY" sheetId="6" r:id="rId6"/>
    <sheet name="PŘEBOR" sheetId="7" r:id="rId7"/>
    <sheet name="1.TŘÍDA" sheetId="8" r:id="rId8"/>
    <sheet name="2.TŘÍDA" sheetId="9" r:id="rId9"/>
    <sheet name="3.TŘÍDA" sheetId="10" r:id="rId10"/>
    <sheet name="4.TŘÍDA" sheetId="11" r:id="rId11"/>
    <sheet name="5A.TŘÍDA" sheetId="12" r:id="rId12"/>
    <sheet name="5B.TŘÍDA" sheetId="13" r:id="rId13"/>
    <sheet name="5.TŘÍDA-nadstavba" sheetId="14" r:id="rId14"/>
  </sheets>
  <definedNames/>
  <calcPr fullCalcOnLoad="1"/>
</workbook>
</file>

<file path=xl/sharedStrings.xml><?xml version="1.0" encoding="utf-8"?>
<sst xmlns="http://schemas.openxmlformats.org/spreadsheetml/2006/main" count="12865" uniqueCount="2634">
  <si>
    <t>20.kolo</t>
  </si>
  <si>
    <t>10.kolo</t>
  </si>
  <si>
    <t>21.kolo</t>
  </si>
  <si>
    <t>11.kolo</t>
  </si>
  <si>
    <t>22.kolo</t>
  </si>
  <si>
    <t>Raj Praga B</t>
  </si>
  <si>
    <t>ST Kyje</t>
  </si>
  <si>
    <t>Huleš-Fischer Team C</t>
  </si>
  <si>
    <t>Ministerstvo Zemědělství A</t>
  </si>
  <si>
    <t>14/4</t>
  </si>
  <si>
    <t>00,00</t>
  </si>
  <si>
    <t>Přebor Prahy 2009/2010</t>
  </si>
  <si>
    <t>21.9.- 24.9.</t>
  </si>
  <si>
    <t>29.9.- 1.10.</t>
  </si>
  <si>
    <t>5.10.- 8.10.</t>
  </si>
  <si>
    <t>12.10.- 15.10.</t>
  </si>
  <si>
    <t>19.10.- 22.10.</t>
  </si>
  <si>
    <t>26.10.- 29.10.</t>
  </si>
  <si>
    <t>2.11.- 5.11.</t>
  </si>
  <si>
    <t>9.11.- 12.11.</t>
  </si>
  <si>
    <t>16.11.- 19.11.</t>
  </si>
  <si>
    <t>23.11.- 26.11.</t>
  </si>
  <si>
    <t>30.11.- 3.12.</t>
  </si>
  <si>
    <t>7.12.- 10.12.</t>
  </si>
  <si>
    <t>14.12.- 17.12.</t>
  </si>
  <si>
    <t>4.1.- 7.1.</t>
  </si>
  <si>
    <t>11.1.- 14.1.</t>
  </si>
  <si>
    <t>18.1.- 21.1.</t>
  </si>
  <si>
    <t>25.1.- 28.1.</t>
  </si>
  <si>
    <t>1.2.- 4.2.</t>
  </si>
  <si>
    <t>8.2.- 11.2.</t>
  </si>
  <si>
    <t>15.2.- 18.2.</t>
  </si>
  <si>
    <t>1.3.- 4.3.</t>
  </si>
  <si>
    <t>8.3.- 11.3.</t>
  </si>
  <si>
    <t>15.3.- 18.3.</t>
  </si>
  <si>
    <t>22.3.- 25.3.</t>
  </si>
  <si>
    <t>29.3.- 1.4.</t>
  </si>
  <si>
    <t>6.4.- 8.4.</t>
  </si>
  <si>
    <t>12.4.- 15.4.</t>
  </si>
  <si>
    <t>19.4.- 23.4.</t>
  </si>
  <si>
    <t xml:space="preserve">Metro-DP             </t>
  </si>
  <si>
    <t xml:space="preserve">Hasiči                       </t>
  </si>
  <si>
    <t>1.třída 2009/2010</t>
  </si>
  <si>
    <t>2.třída 2009/2010</t>
  </si>
  <si>
    <t>3.třída 2009/2010</t>
  </si>
  <si>
    <t>4.třída 2009/2O10</t>
  </si>
  <si>
    <t>TTC Red Devils A</t>
  </si>
  <si>
    <t>5.A třída 2009/2010</t>
  </si>
  <si>
    <t>Pankrác</t>
  </si>
  <si>
    <t>PpK Ruzyně C</t>
  </si>
  <si>
    <t>TTC Red Devils B</t>
  </si>
  <si>
    <t>5.B třída 2009/2010</t>
  </si>
  <si>
    <t>DP Autobusy D</t>
  </si>
  <si>
    <t xml:space="preserve">Café Fra </t>
  </si>
  <si>
    <t>5.třída 2009/2010 - o 9.-16.místo</t>
  </si>
  <si>
    <t>22.2.- 25.2.</t>
  </si>
  <si>
    <t>19.4.- 22.4.</t>
  </si>
  <si>
    <t>Pražské služby A</t>
  </si>
  <si>
    <t>Pražské služby B</t>
  </si>
  <si>
    <t>16/2</t>
  </si>
  <si>
    <t>Kooperativa pojišťovna</t>
  </si>
  <si>
    <t>Atilla Team</t>
  </si>
  <si>
    <t>TÝM</t>
  </si>
  <si>
    <t>JMÉNO</t>
  </si>
  <si>
    <t>NAR.</t>
  </si>
  <si>
    <t>ZKR.</t>
  </si>
  <si>
    <t>LONI</t>
  </si>
  <si>
    <t>POZN.</t>
  </si>
  <si>
    <t>212.</t>
  </si>
  <si>
    <t>214.</t>
  </si>
  <si>
    <t>233.</t>
  </si>
  <si>
    <t>45,45</t>
  </si>
  <si>
    <t>4/12</t>
  </si>
  <si>
    <t>10,00</t>
  </si>
  <si>
    <t>0/22</t>
  </si>
  <si>
    <t>248.</t>
  </si>
  <si>
    <t>---</t>
  </si>
  <si>
    <t>ATILLA TEAM</t>
  </si>
  <si>
    <t>Čížek Václav</t>
  </si>
  <si>
    <t>ATI</t>
  </si>
  <si>
    <t>Mička Zdeněk</t>
  </si>
  <si>
    <t>Zalábek Jan</t>
  </si>
  <si>
    <t>151:69</t>
  </si>
  <si>
    <t>25/12</t>
  </si>
  <si>
    <t>67,57</t>
  </si>
  <si>
    <t>30/6</t>
  </si>
  <si>
    <t>13/4</t>
  </si>
  <si>
    <t>76,47</t>
  </si>
  <si>
    <t>17/9</t>
  </si>
  <si>
    <t>65,38</t>
  </si>
  <si>
    <t>10/20</t>
  </si>
  <si>
    <t>16/24</t>
  </si>
  <si>
    <t>64,71</t>
  </si>
  <si>
    <t>124:96</t>
  </si>
  <si>
    <t>Vaňhal Pavel</t>
  </si>
  <si>
    <t>Šantroch Bohumil</t>
  </si>
  <si>
    <t>Jiskra Miroslav</t>
  </si>
  <si>
    <t>Keophouvong Sisay</t>
  </si>
  <si>
    <t>Lianphoukham Vong</t>
  </si>
  <si>
    <t>AURA</t>
  </si>
  <si>
    <t>Rybenský Marek</t>
  </si>
  <si>
    <t>AUR</t>
  </si>
  <si>
    <t>104:96</t>
  </si>
  <si>
    <t>82:118</t>
  </si>
  <si>
    <t>136.</t>
  </si>
  <si>
    <t>Větrovský Václav</t>
  </si>
  <si>
    <t>ne AB</t>
  </si>
  <si>
    <t>ne ABC</t>
  </si>
  <si>
    <t>Lencsés Tomáš</t>
  </si>
  <si>
    <t>Thomka Pavel</t>
  </si>
  <si>
    <t>ne A</t>
  </si>
  <si>
    <t>Květoň Jan</t>
  </si>
  <si>
    <t>Vodička Jiří</t>
  </si>
  <si>
    <t>ne B</t>
  </si>
  <si>
    <t>ne C</t>
  </si>
  <si>
    <t>Čihák Josef</t>
  </si>
  <si>
    <t>Morávek Jiří</t>
  </si>
  <si>
    <t>Canibal Hynek</t>
  </si>
  <si>
    <t>Mára František</t>
  </si>
  <si>
    <t>ne BC</t>
  </si>
  <si>
    <t>Kochlöffl Roman</t>
  </si>
  <si>
    <t>Pozníček Josef</t>
  </si>
  <si>
    <t xml:space="preserve">   M U Ž I  -  D V O U H R A </t>
  </si>
  <si>
    <t>8/2</t>
  </si>
  <si>
    <t>101:119</t>
  </si>
  <si>
    <t>117:103</t>
  </si>
  <si>
    <t xml:space="preserve">   Ž E N Y  -  D V O U H R A</t>
  </si>
  <si>
    <t xml:space="preserve">   M U Ž I  -  Č T Y Ř H R A</t>
  </si>
  <si>
    <t xml:space="preserve">   Ž E N Y  -  Č T Y Ř H R A</t>
  </si>
  <si>
    <t>S M Í Š E N Á   Č T Y Ř H R A</t>
  </si>
  <si>
    <t>Vejžvalda Vladimír</t>
  </si>
  <si>
    <t>METRO-DP</t>
  </si>
  <si>
    <t>Kočvara Vlastimil</t>
  </si>
  <si>
    <t>Wang Zhi Lin</t>
  </si>
  <si>
    <t>Gao Yan Ming</t>
  </si>
  <si>
    <t>G-DATA SERVIS</t>
  </si>
  <si>
    <t>Leder Jiří</t>
  </si>
  <si>
    <t>Hadrava Jaroslav</t>
  </si>
  <si>
    <t>AUSTIS-SLIVENEC A</t>
  </si>
  <si>
    <t>AUSTIS-SLIVENEC B</t>
  </si>
  <si>
    <t>AUSTIS-SLIVENEC C</t>
  </si>
  <si>
    <t>Dušek Robert</t>
  </si>
  <si>
    <t>Janda Karel</t>
  </si>
  <si>
    <t>Rulec Milan</t>
  </si>
  <si>
    <t>Beneš Miroslav</t>
  </si>
  <si>
    <t>GRIFFIN 3T A</t>
  </si>
  <si>
    <t>GRIFFIN 3T B</t>
  </si>
  <si>
    <t>Pilný Pavel</t>
  </si>
  <si>
    <t>Havelka Daniel</t>
  </si>
  <si>
    <t>Filip Miroslav</t>
  </si>
  <si>
    <t>Rucký Přemysl</t>
  </si>
  <si>
    <t>Sadovský Dalibor</t>
  </si>
  <si>
    <t>Kulhánek Petr</t>
  </si>
  <si>
    <t>Dittrich Pavel</t>
  </si>
  <si>
    <t>Indra Roman</t>
  </si>
  <si>
    <t>Varhaník Marian</t>
  </si>
  <si>
    <t>Vlasák Miroslav</t>
  </si>
  <si>
    <t>Pták Miroslav</t>
  </si>
  <si>
    <t>Mazaný Miloslav</t>
  </si>
  <si>
    <t>PPK RUZYNĚ A</t>
  </si>
  <si>
    <t>PPK RUZYNĚ B</t>
  </si>
  <si>
    <t>Pergl Radek</t>
  </si>
  <si>
    <t>Herman Josef</t>
  </si>
  <si>
    <t>RUZ</t>
  </si>
  <si>
    <t>Nalezený Jan</t>
  </si>
  <si>
    <t>Vitáček Tomáš</t>
  </si>
  <si>
    <t>Brejcha Pavel</t>
  </si>
  <si>
    <t>Ransdorf Miroslav</t>
  </si>
  <si>
    <t>Hofmann Petr</t>
  </si>
  <si>
    <t>Dobiáš Daniel</t>
  </si>
  <si>
    <t>Matuna Miloš</t>
  </si>
  <si>
    <t>Ševera Pavel</t>
  </si>
  <si>
    <t>Zavadil Lukáš</t>
  </si>
  <si>
    <t>Novák Vít</t>
  </si>
  <si>
    <t>Jansa Viktor</t>
  </si>
  <si>
    <t>Plaček Antonín</t>
  </si>
  <si>
    <t>OREL I.F. A</t>
  </si>
  <si>
    <t>OREL I.F. B</t>
  </si>
  <si>
    <t>Musílek Vít</t>
  </si>
  <si>
    <t>Vítek Milan</t>
  </si>
  <si>
    <t>Kalenský Petr</t>
  </si>
  <si>
    <t>Bařák Tomáš</t>
  </si>
  <si>
    <t>Pokorný Tomáš</t>
  </si>
  <si>
    <t>Zvěřina Jan</t>
  </si>
  <si>
    <t>Král Lukáš</t>
  </si>
  <si>
    <t>Proks Jakub</t>
  </si>
  <si>
    <t>ČVS - TTC</t>
  </si>
  <si>
    <t>Vinař Radim</t>
  </si>
  <si>
    <t>ORION MODŘANY A</t>
  </si>
  <si>
    <t>ORION MODŘANY B</t>
  </si>
  <si>
    <t>Matoušek Pavel</t>
  </si>
  <si>
    <t>Dichtl Ivo</t>
  </si>
  <si>
    <t>Juhoš Petr</t>
  </si>
  <si>
    <t>Svatoň Petr</t>
  </si>
  <si>
    <t>RDE</t>
  </si>
  <si>
    <t>Mikšátko Martin</t>
  </si>
  <si>
    <t>Adamec Lubomír</t>
  </si>
  <si>
    <t>52,38</t>
  </si>
  <si>
    <t>4/16</t>
  </si>
  <si>
    <t>Hrach Petr</t>
  </si>
  <si>
    <t>Stoklas Kamil</t>
  </si>
  <si>
    <t>Kosaček Robert</t>
  </si>
  <si>
    <t>Vu Van Linh</t>
  </si>
  <si>
    <t>Brisuda Antonín</t>
  </si>
  <si>
    <t>BANGTEAM</t>
  </si>
  <si>
    <t>Hruška Rudolf</t>
  </si>
  <si>
    <t>BAN</t>
  </si>
  <si>
    <t>Zdeněk Jan</t>
  </si>
  <si>
    <t>Kleinander Michael</t>
  </si>
  <si>
    <t>Kořínek Zdeněk</t>
  </si>
  <si>
    <t>Bašta Martin</t>
  </si>
  <si>
    <t>Vejražka Jiří</t>
  </si>
  <si>
    <t>Truhlář Jiří</t>
  </si>
  <si>
    <t>Gaydoš Karel</t>
  </si>
  <si>
    <t>TADY TÁÁÁDY</t>
  </si>
  <si>
    <t>Müller Radek</t>
  </si>
  <si>
    <t>TAD</t>
  </si>
  <si>
    <t>Šimák Jan</t>
  </si>
  <si>
    <t>Voců Martin</t>
  </si>
  <si>
    <t>Smékal Radim</t>
  </si>
  <si>
    <t>Hromádka Tomáš</t>
  </si>
  <si>
    <t>Budík Bohuslav</t>
  </si>
  <si>
    <t>Černoch Pavel</t>
  </si>
  <si>
    <t>Kohler Petr</t>
  </si>
  <si>
    <t>Marvan Vojtěch</t>
  </si>
  <si>
    <t>Lukavský Erik</t>
  </si>
  <si>
    <t>0 : 10 K</t>
  </si>
  <si>
    <t>47,37</t>
  </si>
  <si>
    <t>46,88</t>
  </si>
  <si>
    <t>46,67</t>
  </si>
  <si>
    <t>35,89</t>
  </si>
  <si>
    <t>34,38</t>
  </si>
  <si>
    <t>34,29</t>
  </si>
  <si>
    <t>34,15</t>
  </si>
  <si>
    <t>28,95</t>
  </si>
  <si>
    <t>28,13</t>
  </si>
  <si>
    <t>27,27</t>
  </si>
  <si>
    <t>19,23</t>
  </si>
  <si>
    <t>18,75</t>
  </si>
  <si>
    <t>17,86</t>
  </si>
  <si>
    <t>17,14</t>
  </si>
  <si>
    <t>08,82</t>
  </si>
  <si>
    <t>05,26</t>
  </si>
  <si>
    <t>03,33</t>
  </si>
  <si>
    <t>5.TŘÍDA - KONEČNÝ ŽEBŘÍČEK SEZÓNY 2009/2010</t>
  </si>
  <si>
    <t>1/0</t>
  </si>
  <si>
    <t>Rydval Michal</t>
  </si>
  <si>
    <t>Zavadil Petr</t>
  </si>
  <si>
    <t>Rydval Jan</t>
  </si>
  <si>
    <t>Škoda Standa</t>
  </si>
  <si>
    <t xml:space="preserve">Kopřiva Jan </t>
  </si>
  <si>
    <t xml:space="preserve">Frait František </t>
  </si>
  <si>
    <t xml:space="preserve">Konopa Josef </t>
  </si>
  <si>
    <t xml:space="preserve">Holý Martin </t>
  </si>
  <si>
    <t xml:space="preserve">Zelinka Václav </t>
  </si>
  <si>
    <t xml:space="preserve">Flusser Jan </t>
  </si>
  <si>
    <t xml:space="preserve">Hruban Vladimír </t>
  </si>
  <si>
    <t xml:space="preserve">Křížek Martin </t>
  </si>
  <si>
    <t xml:space="preserve">Zedník Jiří </t>
  </si>
  <si>
    <t>10 : 0</t>
  </si>
  <si>
    <t xml:space="preserve">Maršálek Petr </t>
  </si>
  <si>
    <t xml:space="preserve">Pastorek Robert </t>
  </si>
  <si>
    <t>68,75</t>
  </si>
  <si>
    <t>36,36</t>
  </si>
  <si>
    <t>(PpK Ruzyně)</t>
  </si>
  <si>
    <t>(ST Lenex)</t>
  </si>
  <si>
    <t>(Huleš-Fischer Team)</t>
  </si>
  <si>
    <t>Plášková Sylva</t>
  </si>
  <si>
    <t>(Quatro FiKEMi)</t>
  </si>
  <si>
    <t>Minárová Mária</t>
  </si>
  <si>
    <t>Horáčková Marta</t>
  </si>
  <si>
    <t>(Šnečkové propera lente)</t>
  </si>
  <si>
    <t>Korbová Monika</t>
  </si>
  <si>
    <t>Meloun Petr - Táborský Vladimír</t>
  </si>
  <si>
    <t>Kubala Libor - Růžička Jiří</t>
  </si>
  <si>
    <t>(Nem. Na Homolce - Raj Praga)</t>
  </si>
  <si>
    <t>Bujárek Milan - Špác Jiří</t>
  </si>
  <si>
    <t>(Raj Praga)</t>
  </si>
  <si>
    <t>Huleš Jiří - Veselý Luboš</t>
  </si>
  <si>
    <t>Eberová Jiřina - Korbová Monika</t>
  </si>
  <si>
    <t>Fišarová Věra - Minárová Mária</t>
  </si>
  <si>
    <t>Fenclová Jana - Horáčková Marta</t>
  </si>
  <si>
    <t>Plášková Sylva - Uhlířová Jana</t>
  </si>
  <si>
    <t>(Quatro FiKEMi / JiPet)</t>
  </si>
  <si>
    <t>Landa Josef</t>
  </si>
  <si>
    <t>4/15</t>
  </si>
  <si>
    <t>DVOUHRY + ČTYŘHRY - HALA ČVUT/DEJVICE, 30.1.2010</t>
  </si>
  <si>
    <t>PŘEBOR JEDNOTLIVCŮ</t>
  </si>
  <si>
    <t>SMÍŠENÁ ČTYŘHRA, HERNA ELIZZA/JIŽNÍ MĚSTO, 6.2.2010</t>
  </si>
  <si>
    <t>od jara</t>
  </si>
  <si>
    <t>073,50</t>
  </si>
  <si>
    <t>149,33</t>
  </si>
  <si>
    <t>081,58</t>
  </si>
  <si>
    <t>132,77</t>
  </si>
  <si>
    <t>158,89</t>
  </si>
  <si>
    <t>057,69</t>
  </si>
  <si>
    <t>043,00</t>
  </si>
  <si>
    <t>055,56</t>
  </si>
  <si>
    <t>109,09</t>
  </si>
  <si>
    <t>106,82</t>
  </si>
  <si>
    <t>103,71</t>
  </si>
  <si>
    <t>088,64</t>
  </si>
  <si>
    <t>091,18</t>
  </si>
  <si>
    <t>079,09</t>
  </si>
  <si>
    <t>059,23</t>
  </si>
  <si>
    <t>081,43</t>
  </si>
  <si>
    <t>061,30</t>
  </si>
  <si>
    <t>118,30</t>
  </si>
  <si>
    <t>162,94</t>
  </si>
  <si>
    <t>077,92</t>
  </si>
  <si>
    <t>139,49</t>
  </si>
  <si>
    <t>163,14</t>
  </si>
  <si>
    <t>118,86</t>
  </si>
  <si>
    <t>069,41</t>
  </si>
  <si>
    <t>101,03</t>
  </si>
  <si>
    <t>098,89</t>
  </si>
  <si>
    <t>171,54</t>
  </si>
  <si>
    <t>115,38</t>
  </si>
  <si>
    <t>091,89</t>
  </si>
  <si>
    <t>130,67</t>
  </si>
  <si>
    <t>154,21</t>
  </si>
  <si>
    <t>077,78</t>
  </si>
  <si>
    <t>051,43</t>
  </si>
  <si>
    <t>138,92</t>
  </si>
  <si>
    <t>159,22</t>
  </si>
  <si>
    <t>112,83</t>
  </si>
  <si>
    <t>103,04</t>
  </si>
  <si>
    <t>112,00</t>
  </si>
  <si>
    <t>042,31</t>
  </si>
  <si>
    <t>152,00</t>
  </si>
  <si>
    <t>72.</t>
  </si>
  <si>
    <t>127.</t>
  </si>
  <si>
    <t>152.</t>
  </si>
  <si>
    <t>169.</t>
  </si>
  <si>
    <t>205.</t>
  </si>
  <si>
    <t>207.</t>
  </si>
  <si>
    <t>218.</t>
  </si>
  <si>
    <t>230.</t>
  </si>
  <si>
    <t>231.</t>
  </si>
  <si>
    <t>243.</t>
  </si>
  <si>
    <t>244.</t>
  </si>
  <si>
    <t>256.</t>
  </si>
  <si>
    <t>257.</t>
  </si>
  <si>
    <t>261.</t>
  </si>
  <si>
    <t>274.</t>
  </si>
  <si>
    <t>280.</t>
  </si>
  <si>
    <t>282.</t>
  </si>
  <si>
    <t>295.</t>
  </si>
  <si>
    <t>326.</t>
  </si>
  <si>
    <t>330.</t>
  </si>
  <si>
    <t>339.</t>
  </si>
  <si>
    <t>343.</t>
  </si>
  <si>
    <t>353.</t>
  </si>
  <si>
    <t>376.</t>
  </si>
  <si>
    <t>NEZAŘAZENÍ - méně než 25% zápasů v jedné třídě</t>
  </si>
  <si>
    <t>Houdek Roman</t>
  </si>
  <si>
    <t>Hach Václav</t>
  </si>
  <si>
    <t>Hoffmann Pavel</t>
  </si>
  <si>
    <t>Sýkora Zdeněk</t>
  </si>
  <si>
    <t>Taller Filip</t>
  </si>
  <si>
    <t>Vřešťál Milan</t>
  </si>
  <si>
    <t>Šlégr Václav</t>
  </si>
  <si>
    <t>Krasničan Jaroslav</t>
  </si>
  <si>
    <t>1.TŘÍDA - KONEČNÝ ŽEBŘÍČEK SEZÓNY 2009/2010</t>
  </si>
  <si>
    <t>23/5</t>
  </si>
  <si>
    <t>82,14</t>
  </si>
  <si>
    <t>39/5</t>
  </si>
  <si>
    <t>88,64</t>
  </si>
  <si>
    <t>28/8</t>
  </si>
  <si>
    <t>28/13</t>
  </si>
  <si>
    <t>68,29</t>
  </si>
  <si>
    <t>25/7</t>
  </si>
  <si>
    <t>78,13</t>
  </si>
  <si>
    <t>36/8</t>
  </si>
  <si>
    <t>35/8</t>
  </si>
  <si>
    <t>81,40</t>
  </si>
  <si>
    <t>27/15</t>
  </si>
  <si>
    <t>21/13</t>
  </si>
  <si>
    <t>61,76</t>
  </si>
  <si>
    <t>20/22</t>
  </si>
  <si>
    <t>47,62</t>
  </si>
  <si>
    <t>25/15</t>
  </si>
  <si>
    <t>22/10</t>
  </si>
  <si>
    <t>20/8</t>
  </si>
  <si>
    <t>17/19</t>
  </si>
  <si>
    <t>47,22</t>
  </si>
  <si>
    <t>15/21</t>
  </si>
  <si>
    <t>20/18</t>
  </si>
  <si>
    <t>23/15</t>
  </si>
  <si>
    <t>60,53</t>
  </si>
  <si>
    <t>12/14</t>
  </si>
  <si>
    <t>46,15</t>
  </si>
  <si>
    <t>9/17</t>
  </si>
  <si>
    <t>34,62</t>
  </si>
  <si>
    <t>10/11</t>
  </si>
  <si>
    <t>13/21</t>
  </si>
  <si>
    <t>38,24</t>
  </si>
  <si>
    <t>14/20</t>
  </si>
  <si>
    <t>10/32</t>
  </si>
  <si>
    <t>23,81</t>
  </si>
  <si>
    <t>9/19</t>
  </si>
  <si>
    <t>32,14</t>
  </si>
  <si>
    <t>11/33</t>
  </si>
  <si>
    <t>11/32</t>
  </si>
  <si>
    <t>25,58</t>
  </si>
  <si>
    <t>31,25</t>
  </si>
  <si>
    <t>5/33</t>
  </si>
  <si>
    <t>13,16</t>
  </si>
  <si>
    <t>14/6</t>
  </si>
  <si>
    <t>15.- 16.</t>
  </si>
  <si>
    <t>37.- 38.</t>
  </si>
  <si>
    <t>50.- 51.</t>
  </si>
  <si>
    <t>53.- 54.</t>
  </si>
  <si>
    <t>Šimek Filip</t>
  </si>
  <si>
    <t>Zderadička Jiří</t>
  </si>
  <si>
    <t>Pelikus Bronislav</t>
  </si>
  <si>
    <t>681 hráčů</t>
  </si>
  <si>
    <t>7/12</t>
  </si>
  <si>
    <t>4/18</t>
  </si>
  <si>
    <t xml:space="preserve">Gottwald Miroslav </t>
  </si>
  <si>
    <t xml:space="preserve">Holý Stanislav </t>
  </si>
  <si>
    <t xml:space="preserve">Löbl Václav </t>
  </si>
  <si>
    <t xml:space="preserve">Martiňák Jan </t>
  </si>
  <si>
    <t xml:space="preserve">Matouš Karel </t>
  </si>
  <si>
    <t xml:space="preserve">Mazaný Miloslav </t>
  </si>
  <si>
    <t xml:space="preserve">Pocz Tomáš </t>
  </si>
  <si>
    <t xml:space="preserve">Raudnitz Ivo </t>
  </si>
  <si>
    <t xml:space="preserve">Trnka Josef </t>
  </si>
  <si>
    <t>STS POHOŘELEC</t>
  </si>
  <si>
    <t>Vecheta Kamil</t>
  </si>
  <si>
    <t>POH</t>
  </si>
  <si>
    <t>Kolomazník Vilém</t>
  </si>
  <si>
    <t>Dias Miroslav</t>
  </si>
  <si>
    <t>David Jaromír</t>
  </si>
  <si>
    <t>Oborník Petr</t>
  </si>
  <si>
    <t>Dohnal Jindřich</t>
  </si>
  <si>
    <t>Helma Tomáš</t>
  </si>
  <si>
    <t>Ministerstvo Zemědělství B</t>
  </si>
  <si>
    <t>Sokol Krč A</t>
  </si>
  <si>
    <t>Sokol Krč B</t>
  </si>
  <si>
    <t>DP Autobusy A</t>
  </si>
  <si>
    <t>Sokol Krč C</t>
  </si>
  <si>
    <t>Sokol Krč D</t>
  </si>
  <si>
    <t>G-DATA servis</t>
  </si>
  <si>
    <t>SK vozíčkářů A</t>
  </si>
  <si>
    <t>Griffin 3T A</t>
  </si>
  <si>
    <t>Austis-Slivenec A</t>
  </si>
  <si>
    <t>DP Autobusy B</t>
  </si>
  <si>
    <t>Austis-Slivenec B</t>
  </si>
  <si>
    <t>PpK Ruzyně A</t>
  </si>
  <si>
    <t>34/10</t>
  </si>
  <si>
    <t>10/30</t>
  </si>
  <si>
    <t>67,50</t>
  </si>
  <si>
    <t>Austis-Slivenec C</t>
  </si>
  <si>
    <t>DP Autobusy C</t>
  </si>
  <si>
    <t>Orel I.F. A</t>
  </si>
  <si>
    <t>SK vozíčkářů B</t>
  </si>
  <si>
    <t>Orel I.F. B</t>
  </si>
  <si>
    <t>Orion Modřany B</t>
  </si>
  <si>
    <t>Bangteam</t>
  </si>
  <si>
    <t>Tady Tááády</t>
  </si>
  <si>
    <t>Orion Modřany A</t>
  </si>
  <si>
    <t>PpK Ruzyně B</t>
  </si>
  <si>
    <t>STS Pohořelec</t>
  </si>
  <si>
    <t>Griffin 3T B</t>
  </si>
  <si>
    <t>Tichý Pavel</t>
  </si>
  <si>
    <t>297.</t>
  </si>
  <si>
    <t>Zseller Jiří</t>
  </si>
  <si>
    <t>306.</t>
  </si>
  <si>
    <t>Sosna Milan</t>
  </si>
  <si>
    <t>22/12</t>
  </si>
  <si>
    <t>89:131</t>
  </si>
  <si>
    <t>125:95</t>
  </si>
  <si>
    <t>106:114</t>
  </si>
  <si>
    <r>
      <t xml:space="preserve">0 : 10 </t>
    </r>
    <r>
      <rPr>
        <b/>
        <sz val="8"/>
        <rFont val="Verdana"/>
        <family val="2"/>
      </rPr>
      <t>kont.</t>
    </r>
  </si>
  <si>
    <t>105:115</t>
  </si>
  <si>
    <t>136:84</t>
  </si>
  <si>
    <t>150:70</t>
  </si>
  <si>
    <t>91:129</t>
  </si>
  <si>
    <t>odl-21.4.,18</t>
  </si>
  <si>
    <t>41:99</t>
  </si>
  <si>
    <t>94:46</t>
  </si>
  <si>
    <t>322.</t>
  </si>
  <si>
    <t>Paulus Martin</t>
  </si>
  <si>
    <t>Pospíšil Alois</t>
  </si>
  <si>
    <t>76.</t>
  </si>
  <si>
    <t>Beneš Milan</t>
  </si>
  <si>
    <t>120.</t>
  </si>
  <si>
    <t>Hlavnička Karel</t>
  </si>
  <si>
    <t>178.</t>
  </si>
  <si>
    <t>Hartmann Miroslav</t>
  </si>
  <si>
    <t>197.</t>
  </si>
  <si>
    <t>BOWLING BAR</t>
  </si>
  <si>
    <t>Vejmelka Jaroslav</t>
  </si>
  <si>
    <t>BOW</t>
  </si>
  <si>
    <t>134.</t>
  </si>
  <si>
    <t>Zita Petr</t>
  </si>
  <si>
    <t>159.</t>
  </si>
  <si>
    <t>Hladík Petr</t>
  </si>
  <si>
    <t>226.</t>
  </si>
  <si>
    <t>Čepelák Vladislav</t>
  </si>
  <si>
    <t>Kulovaný Karel</t>
  </si>
  <si>
    <t>Dostál Petr</t>
  </si>
  <si>
    <t>Durčák René</t>
  </si>
  <si>
    <t>Petřík Zdeněk</t>
  </si>
  <si>
    <t>Šiler Jiří</t>
  </si>
  <si>
    <t>Šimeček Jiří</t>
  </si>
  <si>
    <t>BŘEVNOV</t>
  </si>
  <si>
    <t>Šaršoun Jaroslav</t>
  </si>
  <si>
    <t>BŘE</t>
  </si>
  <si>
    <t>140.</t>
  </si>
  <si>
    <t>Kroupa Rudolf</t>
  </si>
  <si>
    <t>172.</t>
  </si>
  <si>
    <t xml:space="preserve">Kliner Jiří </t>
  </si>
  <si>
    <t>203.</t>
  </si>
  <si>
    <t>Bílek Richard</t>
  </si>
  <si>
    <t>273.</t>
  </si>
  <si>
    <t xml:space="preserve"> </t>
  </si>
  <si>
    <t>Chalupa Jaroslav</t>
  </si>
  <si>
    <t>Ptáček Jan</t>
  </si>
  <si>
    <t>ČAK</t>
  </si>
  <si>
    <t>DPA</t>
  </si>
  <si>
    <t>46.</t>
  </si>
  <si>
    <t>64.</t>
  </si>
  <si>
    <t>79.</t>
  </si>
  <si>
    <t>Vihan Vladislav</t>
  </si>
  <si>
    <t>129.</t>
  </si>
  <si>
    <t>Hildebrand Václav</t>
  </si>
  <si>
    <t>tým byl vyloučen ze soutěže</t>
  </si>
  <si>
    <t>volno</t>
  </si>
  <si>
    <t>138.</t>
  </si>
  <si>
    <t>Postl Václav</t>
  </si>
  <si>
    <t>154.</t>
  </si>
  <si>
    <t>Michna Jiří</t>
  </si>
  <si>
    <t>210.</t>
  </si>
  <si>
    <t>211.</t>
  </si>
  <si>
    <t>Livňanský Ivo</t>
  </si>
  <si>
    <t>Toula Vladimír</t>
  </si>
  <si>
    <t>Satorie Michal</t>
  </si>
  <si>
    <t>121.</t>
  </si>
  <si>
    <t>Šetina Oldřich</t>
  </si>
  <si>
    <t>199.</t>
  </si>
  <si>
    <t>Csirik Vincent</t>
  </si>
  <si>
    <t>38/18</t>
  </si>
  <si>
    <t>67,86</t>
  </si>
  <si>
    <t>58,00</t>
  </si>
  <si>
    <t>64,00</t>
  </si>
  <si>
    <t>54.- 55.</t>
  </si>
  <si>
    <t>62.- 63.</t>
  </si>
  <si>
    <t>PŘEBOR PRAHY - KONEČNÝ ŽEBŘÍČEK SEZÓNY 2009/2010</t>
  </si>
  <si>
    <t>64. - 65.</t>
  </si>
  <si>
    <t>72. - 73.</t>
  </si>
  <si>
    <t>77. - 78.</t>
  </si>
  <si>
    <t>Kleinander Michal</t>
  </si>
  <si>
    <t>18/2</t>
  </si>
  <si>
    <t>35/5</t>
  </si>
  <si>
    <t>34/6</t>
  </si>
  <si>
    <t>28/5</t>
  </si>
  <si>
    <t>32/6</t>
  </si>
  <si>
    <t>25/5</t>
  </si>
  <si>
    <t>33/7</t>
  </si>
  <si>
    <t>31/9</t>
  </si>
  <si>
    <t>26/8</t>
  </si>
  <si>
    <t>28/10</t>
  </si>
  <si>
    <t>22/8</t>
  </si>
  <si>
    <t>19/7</t>
  </si>
  <si>
    <t>32/12</t>
  </si>
  <si>
    <t>22/6</t>
  </si>
  <si>
    <t>23/9</t>
  </si>
  <si>
    <t>27/11</t>
  </si>
  <si>
    <t>17/7</t>
  </si>
  <si>
    <t>26/11</t>
  </si>
  <si>
    <t>18/10</t>
  </si>
  <si>
    <t>23/13</t>
  </si>
  <si>
    <t>20/12</t>
  </si>
  <si>
    <t>18/11</t>
  </si>
  <si>
    <t>20/14</t>
  </si>
  <si>
    <t>10/7</t>
  </si>
  <si>
    <t>22/16</t>
  </si>
  <si>
    <t>18/15</t>
  </si>
  <si>
    <t>19/17</t>
  </si>
  <si>
    <t>21/19</t>
  </si>
  <si>
    <t>18/20</t>
  </si>
  <si>
    <t>15/17</t>
  </si>
  <si>
    <t>14/16</t>
  </si>
  <si>
    <t>15/18</t>
  </si>
  <si>
    <t>14/25</t>
  </si>
  <si>
    <t>11/21</t>
  </si>
  <si>
    <t>12/23</t>
  </si>
  <si>
    <t>14/27</t>
  </si>
  <si>
    <t>11/27</t>
  </si>
  <si>
    <t>9/23</t>
  </si>
  <si>
    <t>6/16</t>
  </si>
  <si>
    <t>5/21</t>
  </si>
  <si>
    <t>3/13</t>
  </si>
  <si>
    <t>5/23</t>
  </si>
  <si>
    <t>6/29</t>
  </si>
  <si>
    <t>2/36</t>
  </si>
  <si>
    <t>1/29</t>
  </si>
  <si>
    <t>84,21</t>
  </si>
  <si>
    <t>82,50</t>
  </si>
  <si>
    <t>77,50</t>
  </si>
  <si>
    <t>73,68</t>
  </si>
  <si>
    <t>73,33</t>
  </si>
  <si>
    <t>71,88</t>
  </si>
  <si>
    <t>73,08</t>
  </si>
  <si>
    <t>84,85</t>
  </si>
  <si>
    <t>71,05</t>
  </si>
  <si>
    <t>70,83</t>
  </si>
  <si>
    <t>70,27</t>
  </si>
  <si>
    <t>63,89</t>
  </si>
  <si>
    <t>62,07</t>
  </si>
  <si>
    <t>58,82</t>
  </si>
  <si>
    <t>57,89</t>
  </si>
  <si>
    <t>52,78</t>
  </si>
  <si>
    <t>52,50</t>
  </si>
  <si>
    <t>Kubík Lubor</t>
  </si>
  <si>
    <t>266.</t>
  </si>
  <si>
    <t>Kábrt Milan</t>
  </si>
  <si>
    <t>287.</t>
  </si>
  <si>
    <t>Kotrba Vojtěch</t>
  </si>
  <si>
    <t>Holeček Milan</t>
  </si>
  <si>
    <t>Satorie Miroslav</t>
  </si>
  <si>
    <t>Šesták Jindřich</t>
  </si>
  <si>
    <t>Rosol Martin</t>
  </si>
  <si>
    <t>301.</t>
  </si>
  <si>
    <t>305.</t>
  </si>
  <si>
    <t>Kopecký Igor</t>
  </si>
  <si>
    <t>325.</t>
  </si>
  <si>
    <t>Hrubý Josef</t>
  </si>
  <si>
    <t>Jirásek Pavel</t>
  </si>
  <si>
    <t>329.</t>
  </si>
  <si>
    <t>Tryner Petr</t>
  </si>
  <si>
    <t>334.</t>
  </si>
  <si>
    <t>ČVS-TTC</t>
  </si>
  <si>
    <t>Jiřík Václav</t>
  </si>
  <si>
    <t>ČVS</t>
  </si>
  <si>
    <t>284.</t>
  </si>
  <si>
    <t>Němeček Jiří</t>
  </si>
  <si>
    <t>Zavřel Lukáš</t>
  </si>
  <si>
    <t>321.</t>
  </si>
  <si>
    <t>Halada Jan</t>
  </si>
  <si>
    <t>324.</t>
  </si>
  <si>
    <t>337.</t>
  </si>
  <si>
    <t>Hošek Stanislav</t>
  </si>
  <si>
    <t>DKV-ČMI A</t>
  </si>
  <si>
    <t>DKV</t>
  </si>
  <si>
    <t>28.</t>
  </si>
  <si>
    <t>Mařík Jiří</t>
  </si>
  <si>
    <t>Hrubec Martin</t>
  </si>
  <si>
    <t>Krutý Peter</t>
  </si>
  <si>
    <t>Oláh Jan</t>
  </si>
  <si>
    <t>Mikoška Ivo</t>
  </si>
  <si>
    <t>Keretsman Michalko</t>
  </si>
  <si>
    <t>Foltýn David</t>
  </si>
  <si>
    <t>Vránek Jiří</t>
  </si>
  <si>
    <t>87.</t>
  </si>
  <si>
    <t>Vaněk Petr</t>
  </si>
  <si>
    <t>90.</t>
  </si>
  <si>
    <t>Stránský Zdeněk</t>
  </si>
  <si>
    <t>109.</t>
  </si>
  <si>
    <t>DKV-ČMI B</t>
  </si>
  <si>
    <t>Hejný Stanislav st.</t>
  </si>
  <si>
    <t>107.</t>
  </si>
  <si>
    <t>Šorm Petr</t>
  </si>
  <si>
    <t>131.</t>
  </si>
  <si>
    <t>Smrčka Karel</t>
  </si>
  <si>
    <t>144.</t>
  </si>
  <si>
    <t>Fürbacher Ivan</t>
  </si>
  <si>
    <t>Hejný Stanislav ml.</t>
  </si>
  <si>
    <t>Vlček Milan</t>
  </si>
  <si>
    <t>DKV-ČMI C</t>
  </si>
  <si>
    <t>Kunert Ladislav</t>
  </si>
  <si>
    <t>69.</t>
  </si>
  <si>
    <t>Surý Jiří</t>
  </si>
  <si>
    <t>124.</t>
  </si>
  <si>
    <t>Kořínek Pavel</t>
  </si>
  <si>
    <t>156.</t>
  </si>
  <si>
    <t>Elich Jiří</t>
  </si>
  <si>
    <t>179.</t>
  </si>
  <si>
    <t>Kukač Václav</t>
  </si>
  <si>
    <t>Pištěk Miloslav</t>
  </si>
  <si>
    <t>Skoba Rostislav</t>
  </si>
  <si>
    <t>Sládek Vladimír</t>
  </si>
  <si>
    <t>Suchý Miroslav</t>
  </si>
  <si>
    <t>DKV-ČMI D</t>
  </si>
  <si>
    <t>Stejskal Radek</t>
  </si>
  <si>
    <t>158.</t>
  </si>
  <si>
    <t>Šmíd Stanislav</t>
  </si>
  <si>
    <t>166.</t>
  </si>
  <si>
    <t>Krupa Zdeněk</t>
  </si>
  <si>
    <t>185.</t>
  </si>
  <si>
    <t>Sauer Čestmír</t>
  </si>
  <si>
    <t>Kupec Josef</t>
  </si>
  <si>
    <t>191.</t>
  </si>
  <si>
    <t>Barbora Jiří</t>
  </si>
  <si>
    <t>198.</t>
  </si>
  <si>
    <t>Dvořák Jaroslav</t>
  </si>
  <si>
    <t>Kreis Pavel</t>
  </si>
  <si>
    <t>Pišta Rudolf</t>
  </si>
  <si>
    <t>DP AUTOBUSY A</t>
  </si>
  <si>
    <t>Janíček Roman</t>
  </si>
  <si>
    <t>Volek Tomáš</t>
  </si>
  <si>
    <t>Svoboda Igor</t>
  </si>
  <si>
    <t>Drahota Jiří</t>
  </si>
  <si>
    <t>73.</t>
  </si>
  <si>
    <t>Červenka Jan</t>
  </si>
  <si>
    <t>Hrubec Vladimír</t>
  </si>
  <si>
    <t>DP AUTOBUSY B</t>
  </si>
  <si>
    <t>Přáda Jaroslav</t>
  </si>
  <si>
    <t>103.</t>
  </si>
  <si>
    <t>Gürtler Jiří</t>
  </si>
  <si>
    <t>Novák Jan</t>
  </si>
  <si>
    <t>163.</t>
  </si>
  <si>
    <t>Hanák Jan</t>
  </si>
  <si>
    <t>171.</t>
  </si>
  <si>
    <t>Gold Roman</t>
  </si>
  <si>
    <t>DP AUTOBUSY C</t>
  </si>
  <si>
    <t>Bukovský Petr</t>
  </si>
  <si>
    <t>182.</t>
  </si>
  <si>
    <t>Svatoš Daniel</t>
  </si>
  <si>
    <t>192.</t>
  </si>
  <si>
    <t>Světlík Václav</t>
  </si>
  <si>
    <t>240.</t>
  </si>
  <si>
    <t>Janíček Josef</t>
  </si>
  <si>
    <t>262.</t>
  </si>
  <si>
    <t>Bohata Bohuslav</t>
  </si>
  <si>
    <t>268.</t>
  </si>
  <si>
    <t>Goiš Miroslav</t>
  </si>
  <si>
    <t>286.</t>
  </si>
  <si>
    <t>Michálek Milan</t>
  </si>
  <si>
    <t>302.</t>
  </si>
  <si>
    <t>Drevěňák Josef</t>
  </si>
  <si>
    <t>EKONOMICKÝ ÚSTAV ČSAV</t>
  </si>
  <si>
    <t>Hrbek Ivan</t>
  </si>
  <si>
    <t>EKÚ</t>
  </si>
  <si>
    <t>128.</t>
  </si>
  <si>
    <t>Kolařík Ivan</t>
  </si>
  <si>
    <t>196.</t>
  </si>
  <si>
    <t>Bartoň Aleš</t>
  </si>
  <si>
    <t>Hejnák Miloslav</t>
  </si>
  <si>
    <t>258.</t>
  </si>
  <si>
    <t>Gürlich Josef</t>
  </si>
  <si>
    <t>271.</t>
  </si>
  <si>
    <t>Braverman Michal</t>
  </si>
  <si>
    <t>Váňa Michal</t>
  </si>
  <si>
    <t>GAMA 3</t>
  </si>
  <si>
    <t>Žďárský Zdeněk</t>
  </si>
  <si>
    <t>GAM</t>
  </si>
  <si>
    <t>106.</t>
  </si>
  <si>
    <t>Hrabánek Jiří</t>
  </si>
  <si>
    <t>132.</t>
  </si>
  <si>
    <t>Krieger Karel</t>
  </si>
  <si>
    <t>176.</t>
  </si>
  <si>
    <t>Konopa Josef</t>
  </si>
  <si>
    <t>181.</t>
  </si>
  <si>
    <t>Brožek Jan</t>
  </si>
  <si>
    <t>263.</t>
  </si>
  <si>
    <t>Löbl Václav</t>
  </si>
  <si>
    <t>098,42</t>
  </si>
  <si>
    <t>067,00</t>
  </si>
  <si>
    <t>104,80</t>
  </si>
  <si>
    <t>098,57</t>
  </si>
  <si>
    <t>138,91</t>
  </si>
  <si>
    <t>139,13</t>
  </si>
  <si>
    <t>085,20</t>
  </si>
  <si>
    <t>094,44</t>
  </si>
  <si>
    <t>096,59</t>
  </si>
  <si>
    <t>065,38</t>
  </si>
  <si>
    <t>114,05</t>
  </si>
  <si>
    <t>093,18</t>
  </si>
  <si>
    <t>114,06</t>
  </si>
  <si>
    <t>115,87</t>
  </si>
  <si>
    <t>109,60</t>
  </si>
  <si>
    <t>037,50</t>
  </si>
  <si>
    <t>064,26</t>
  </si>
  <si>
    <t>132,86</t>
  </si>
  <si>
    <t>089,55</t>
  </si>
  <si>
    <t>032,00</t>
  </si>
  <si>
    <t>113,57</t>
  </si>
  <si>
    <t>111,33</t>
  </si>
  <si>
    <t>058,18</t>
  </si>
  <si>
    <t>121,58</t>
  </si>
  <si>
    <t>043,59</t>
  </si>
  <si>
    <t>095,29</t>
  </si>
  <si>
    <t>131,74</t>
  </si>
  <si>
    <t>079,41</t>
  </si>
  <si>
    <t>122,58</t>
  </si>
  <si>
    <t>091,25</t>
  </si>
  <si>
    <t>132,67</t>
  </si>
  <si>
    <t>113,95</t>
  </si>
  <si>
    <t>080,77</t>
  </si>
  <si>
    <t>079,17</t>
  </si>
  <si>
    <t>031,25</t>
  </si>
  <si>
    <t>162,80</t>
  </si>
  <si>
    <t>128,75</t>
  </si>
  <si>
    <t>068,46</t>
  </si>
  <si>
    <t>095,38</t>
  </si>
  <si>
    <t>313.</t>
  </si>
  <si>
    <t>Martiňák Jan</t>
  </si>
  <si>
    <t>Pavlíček Ladislav</t>
  </si>
  <si>
    <t>Samohejl Erich</t>
  </si>
  <si>
    <t>Brejla Libor</t>
  </si>
  <si>
    <t>GDA</t>
  </si>
  <si>
    <t>Dykast Ladislav</t>
  </si>
  <si>
    <t>122.</t>
  </si>
  <si>
    <t>Šrámek Pavel</t>
  </si>
  <si>
    <t>148.</t>
  </si>
  <si>
    <t>Tomašovič Ivan</t>
  </si>
  <si>
    <t>150.</t>
  </si>
  <si>
    <t>180.</t>
  </si>
  <si>
    <t>Mádr Václav</t>
  </si>
  <si>
    <t>195.</t>
  </si>
  <si>
    <t>Januš Ivan</t>
  </si>
  <si>
    <t>Žádník Jiří</t>
  </si>
  <si>
    <t>Geisler Jakub</t>
  </si>
  <si>
    <t>227.</t>
  </si>
  <si>
    <t>Příhoda Michal</t>
  </si>
  <si>
    <t>277.</t>
  </si>
  <si>
    <t>Ecker Jan</t>
  </si>
  <si>
    <t>278.</t>
  </si>
  <si>
    <t>Vašek Roman</t>
  </si>
  <si>
    <t>296.</t>
  </si>
  <si>
    <t>Nerad Martin</t>
  </si>
  <si>
    <t>303.</t>
  </si>
  <si>
    <t>Kysilka Jan</t>
  </si>
  <si>
    <t>Frynta Tomáš</t>
  </si>
  <si>
    <t>Kovařík Miloš</t>
  </si>
  <si>
    <t>Mikulka Vladimír</t>
  </si>
  <si>
    <t>Frait František</t>
  </si>
  <si>
    <t>Filip Michal</t>
  </si>
  <si>
    <t>GRI</t>
  </si>
  <si>
    <t>123.</t>
  </si>
  <si>
    <t>Katsianikos Charis</t>
  </si>
  <si>
    <t>Quatro FiKEMi A</t>
  </si>
  <si>
    <t>Quatro FiKEMi B</t>
  </si>
  <si>
    <t>Šnečkové</t>
  </si>
  <si>
    <t>Olympus</t>
  </si>
  <si>
    <t>Ministerstvo zemědělství</t>
  </si>
  <si>
    <t>Pojišťovna kooperativa</t>
  </si>
  <si>
    <t xml:space="preserve">Želvy </t>
  </si>
  <si>
    <t>Geosport</t>
  </si>
  <si>
    <t>Jezinky</t>
  </si>
  <si>
    <t>SK Slavoj</t>
  </si>
  <si>
    <t>66:4</t>
  </si>
  <si>
    <t>59:11</t>
  </si>
  <si>
    <t>44:26</t>
  </si>
  <si>
    <t>36:34</t>
  </si>
  <si>
    <t>33:37</t>
  </si>
  <si>
    <t>17:53</t>
  </si>
  <si>
    <t>15:55</t>
  </si>
  <si>
    <t>10:60</t>
  </si>
  <si>
    <t>Baba</t>
  </si>
  <si>
    <t>Padavky</t>
  </si>
  <si>
    <t>Regula</t>
  </si>
  <si>
    <t>Jipet</t>
  </si>
  <si>
    <t>Agrobanka</t>
  </si>
  <si>
    <t>Tety</t>
  </si>
  <si>
    <t>Pink Panthers</t>
  </si>
  <si>
    <t>34:16</t>
  </si>
  <si>
    <t>28:22</t>
  </si>
  <si>
    <t>32:18</t>
  </si>
  <si>
    <t>17:33</t>
  </si>
  <si>
    <t>5:45</t>
  </si>
  <si>
    <t>125.</t>
  </si>
  <si>
    <t>Taraňko Michail</t>
  </si>
  <si>
    <t>Šupich Libor</t>
  </si>
  <si>
    <t>202.</t>
  </si>
  <si>
    <t>Hradil Miroslav</t>
  </si>
  <si>
    <t>228.</t>
  </si>
  <si>
    <t>Půhonný Miroslav</t>
  </si>
  <si>
    <t>249.</t>
  </si>
  <si>
    <t>HASIČI</t>
  </si>
  <si>
    <t>342.</t>
  </si>
  <si>
    <t>Komanec Pavel</t>
  </si>
  <si>
    <t>HAS</t>
  </si>
  <si>
    <t>Maršal Petr</t>
  </si>
  <si>
    <t>33.</t>
  </si>
  <si>
    <t>Krauz Samuel</t>
  </si>
  <si>
    <t>110.</t>
  </si>
  <si>
    <t>Šarlinger Rudolf</t>
  </si>
  <si>
    <t>112.</t>
  </si>
  <si>
    <t>Schützner Vladimír</t>
  </si>
  <si>
    <t>119.</t>
  </si>
  <si>
    <t>Ittner Karel</t>
  </si>
  <si>
    <t>137.</t>
  </si>
  <si>
    <t>10 : 0 K</t>
  </si>
  <si>
    <t>Fiedler Jiří</t>
  </si>
  <si>
    <t>Kripner Bohumil</t>
  </si>
  <si>
    <t>NEMOCNICE NA HOMOLCE A</t>
  </si>
  <si>
    <t>Kubala Libor</t>
  </si>
  <si>
    <t>HOM</t>
  </si>
  <si>
    <t>24.</t>
  </si>
  <si>
    <t>Hanek Stanislav ml.</t>
  </si>
  <si>
    <t>37.</t>
  </si>
  <si>
    <t>Hanek Stanislav st.</t>
  </si>
  <si>
    <t>68.</t>
  </si>
  <si>
    <t>84.</t>
  </si>
  <si>
    <t>16/15</t>
  </si>
  <si>
    <t>13/13</t>
  </si>
  <si>
    <t>Kubala Svatopluk</t>
  </si>
  <si>
    <t>NEMOCNICE NA HOMOLCE B</t>
  </si>
  <si>
    <t>143.</t>
  </si>
  <si>
    <t>Srb Vladimír</t>
  </si>
  <si>
    <t>168.</t>
  </si>
  <si>
    <t>Buriánek Václav</t>
  </si>
  <si>
    <t>173.</t>
  </si>
  <si>
    <t>Novotný Martin</t>
  </si>
  <si>
    <t>Hafič Martin</t>
  </si>
  <si>
    <t>283.</t>
  </si>
  <si>
    <t>NEMOCNICE NA HOMOLCE C</t>
  </si>
  <si>
    <t>Květoň František</t>
  </si>
  <si>
    <t>232.</t>
  </si>
  <si>
    <t>Kypr Zdeněk</t>
  </si>
  <si>
    <t>290.</t>
  </si>
  <si>
    <t>Puklický Vladimír</t>
  </si>
  <si>
    <t>Chmelík Vladislav</t>
  </si>
  <si>
    <t>308.</t>
  </si>
  <si>
    <t>Fialka Jindřich st.</t>
  </si>
  <si>
    <t>Colat Václav</t>
  </si>
  <si>
    <t>Fialka Jindřich ml.</t>
  </si>
  <si>
    <t>NEMOCNICE NA HOMOLCE D</t>
  </si>
  <si>
    <t>253.</t>
  </si>
  <si>
    <t>Balázs Josef</t>
  </si>
  <si>
    <t>285.</t>
  </si>
  <si>
    <t>Kulinkovský Miloš</t>
  </si>
  <si>
    <t>15/5</t>
  </si>
  <si>
    <t>55,00</t>
  </si>
  <si>
    <t>Kliner Jiří</t>
  </si>
  <si>
    <t>3/2</t>
  </si>
  <si>
    <t>93,75</t>
  </si>
  <si>
    <t>17/2</t>
  </si>
  <si>
    <t>89,47</t>
  </si>
  <si>
    <t>11/3</t>
  </si>
  <si>
    <t>Wang Zhilin</t>
  </si>
  <si>
    <t>9/5</t>
  </si>
  <si>
    <t>107:113</t>
  </si>
  <si>
    <t>100:120</t>
  </si>
  <si>
    <t>30/10</t>
  </si>
  <si>
    <t>19/15</t>
  </si>
  <si>
    <t>55,88</t>
  </si>
  <si>
    <t>08,33</t>
  </si>
  <si>
    <t>16/9</t>
  </si>
  <si>
    <t>29/21</t>
  </si>
  <si>
    <t>92,86</t>
  </si>
  <si>
    <t>30,77</t>
  </si>
  <si>
    <t>30/11</t>
  </si>
  <si>
    <t>22/15</t>
  </si>
  <si>
    <t>28/12</t>
  </si>
  <si>
    <t>16/14</t>
  </si>
  <si>
    <t>73,17</t>
  </si>
  <si>
    <t>59,46</t>
  </si>
  <si>
    <t>53,33</t>
  </si>
  <si>
    <t>3/17</t>
  </si>
  <si>
    <t>44,74</t>
  </si>
  <si>
    <t>15,00</t>
  </si>
  <si>
    <t>44:176</t>
  </si>
  <si>
    <t>115:105</t>
  </si>
  <si>
    <t>92:128</t>
  </si>
  <si>
    <t>66:74</t>
  </si>
  <si>
    <t>373.</t>
  </si>
  <si>
    <t>377.</t>
  </si>
  <si>
    <t>378.</t>
  </si>
  <si>
    <t>379.</t>
  </si>
  <si>
    <t>380.</t>
  </si>
  <si>
    <t>381.</t>
  </si>
  <si>
    <t>382.</t>
  </si>
  <si>
    <t>383.</t>
  </si>
  <si>
    <t>384.</t>
  </si>
  <si>
    <t>386.</t>
  </si>
  <si>
    <t>88,89</t>
  </si>
  <si>
    <t>11,11</t>
  </si>
  <si>
    <t>18,18</t>
  </si>
  <si>
    <t>Čížek Jiří</t>
  </si>
  <si>
    <t>Stínil Václav</t>
  </si>
  <si>
    <t>CAFÉ FRA</t>
  </si>
  <si>
    <t>CAF</t>
  </si>
  <si>
    <t>Turek Jiří</t>
  </si>
  <si>
    <t>ČAKOVICE</t>
  </si>
  <si>
    <t>Razák Petr</t>
  </si>
  <si>
    <t>Jirák Jiří</t>
  </si>
  <si>
    <t>Luxemburk Jaroslav</t>
  </si>
  <si>
    <t>Šindelář Michal</t>
  </si>
  <si>
    <t>DP AUTOBUSY D</t>
  </si>
  <si>
    <t>Kubinec František</t>
  </si>
  <si>
    <t>EGAP</t>
  </si>
  <si>
    <t>Barči Tomáš</t>
  </si>
  <si>
    <t>EGP</t>
  </si>
  <si>
    <t>Bartoš Antonín</t>
  </si>
  <si>
    <t>Bartoš Martin</t>
  </si>
  <si>
    <t>Burkert Jiří</t>
  </si>
  <si>
    <t>Květoň Miroslav</t>
  </si>
  <si>
    <t>Malý Václav</t>
  </si>
  <si>
    <t>Němeček Pavel</t>
  </si>
  <si>
    <t>Třesohlavý Josef</t>
  </si>
  <si>
    <t>Vlček Jiří</t>
  </si>
  <si>
    <t>Peregrin Jan</t>
  </si>
  <si>
    <t>Vencálek Jiří</t>
  </si>
  <si>
    <t>Kačmar David</t>
  </si>
  <si>
    <t>Svoboda Jan</t>
  </si>
  <si>
    <t>Martínek Patrik</t>
  </si>
  <si>
    <t>Král Karel</t>
  </si>
  <si>
    <t>Pfeifer Pavel</t>
  </si>
  <si>
    <t>Kotrbáček Petr</t>
  </si>
  <si>
    <t>Žerava Miroslav</t>
  </si>
  <si>
    <t>Engelmann Vojtěch</t>
  </si>
  <si>
    <t>Korol Jiří</t>
  </si>
  <si>
    <t>Kučera Petr</t>
  </si>
  <si>
    <t>Střída Tomáš</t>
  </si>
  <si>
    <t>Dlouhý Václav</t>
  </si>
  <si>
    <t>PANKRÁC</t>
  </si>
  <si>
    <t>Fišer Petr</t>
  </si>
  <si>
    <t>PAN</t>
  </si>
  <si>
    <t>Hlaváč Jiří</t>
  </si>
  <si>
    <t>Holub Martin</t>
  </si>
  <si>
    <t>Chládek Luboš</t>
  </si>
  <si>
    <t>Jalovecký Miloslav</t>
  </si>
  <si>
    <t>Jalovecký Vít</t>
  </si>
  <si>
    <t>Jendruščák Jaroslav</t>
  </si>
  <si>
    <t>Kulhánek Robert</t>
  </si>
  <si>
    <t>Modl Josef</t>
  </si>
  <si>
    <t>Pejchal Vlastimil</t>
  </si>
  <si>
    <t>Siblík Michal</t>
  </si>
  <si>
    <t>Tůma Ladislav</t>
  </si>
  <si>
    <t>Tomek Jakub</t>
  </si>
  <si>
    <t>Dovolil Jan</t>
  </si>
  <si>
    <t>Kolomazník Pavel</t>
  </si>
  <si>
    <t>Modrovský Libor</t>
  </si>
  <si>
    <t>Matula Libor</t>
  </si>
  <si>
    <t>TTC RED DEVILS A</t>
  </si>
  <si>
    <t>Plášek Jan ml.</t>
  </si>
  <si>
    <t>Látal Jan</t>
  </si>
  <si>
    <t>TTC RED DEVILS B</t>
  </si>
  <si>
    <t>Plášek Jan st.</t>
  </si>
  <si>
    <t>097,14</t>
  </si>
  <si>
    <t>016,67</t>
  </si>
  <si>
    <t>121,05</t>
  </si>
  <si>
    <t>040,00</t>
  </si>
  <si>
    <t>039,23</t>
  </si>
  <si>
    <t>Př.j.+100</t>
  </si>
  <si>
    <t>170,00</t>
  </si>
  <si>
    <t>021,43</t>
  </si>
  <si>
    <t>124,00</t>
  </si>
  <si>
    <t>142,50</t>
  </si>
  <si>
    <t>105,45</t>
  </si>
  <si>
    <t>050,00</t>
  </si>
  <si>
    <t>057,89</t>
  </si>
  <si>
    <t>025,00</t>
  </si>
  <si>
    <t>136,32</t>
  </si>
  <si>
    <t>107,73</t>
  </si>
  <si>
    <t>151,43</t>
  </si>
  <si>
    <t>112,50</t>
  </si>
  <si>
    <t>047,37</t>
  </si>
  <si>
    <t>069,63</t>
  </si>
  <si>
    <t>127,62</t>
  </si>
  <si>
    <t>186,21</t>
  </si>
  <si>
    <t>103,53</t>
  </si>
  <si>
    <t>063,53</t>
  </si>
  <si>
    <t>091,11</t>
  </si>
  <si>
    <t>036,67</t>
  </si>
  <si>
    <t>017,14</t>
  </si>
  <si>
    <t>008,82</t>
  </si>
  <si>
    <t>015,00</t>
  </si>
  <si>
    <t>000,00</t>
  </si>
  <si>
    <t>041,05</t>
  </si>
  <si>
    <t>120,50</t>
  </si>
  <si>
    <t>062,07</t>
  </si>
  <si>
    <t>105,00</t>
  </si>
  <si>
    <t>130,00</t>
  </si>
  <si>
    <t>052,50</t>
  </si>
  <si>
    <t>139,25</t>
  </si>
  <si>
    <t>5/2</t>
  </si>
  <si>
    <t>151,72</t>
  </si>
  <si>
    <t>171,67</t>
  </si>
  <si>
    <t>111,43</t>
  </si>
  <si>
    <t>126,25</t>
  </si>
  <si>
    <t>038,18</t>
  </si>
  <si>
    <t>147,57</t>
  </si>
  <si>
    <t>046,88</t>
  </si>
  <si>
    <t>085,00</t>
  </si>
  <si>
    <t>113,33</t>
  </si>
  <si>
    <t>145,38</t>
  </si>
  <si>
    <t>104,12</t>
  </si>
  <si>
    <t>058,82</t>
  </si>
  <si>
    <t>115,00</t>
  </si>
  <si>
    <t>157,27</t>
  </si>
  <si>
    <t>011,11</t>
  </si>
  <si>
    <t>048,13</t>
  </si>
  <si>
    <t>090,00</t>
  </si>
  <si>
    <t>145,71</t>
  </si>
  <si>
    <t>125,00</t>
  </si>
  <si>
    <t>085,81</t>
  </si>
  <si>
    <t>053,33</t>
  </si>
  <si>
    <t>127,50</t>
  </si>
  <si>
    <t>095,00</t>
  </si>
  <si>
    <t>067,14</t>
  </si>
  <si>
    <t>094,76</t>
  </si>
  <si>
    <t>071,43</t>
  </si>
  <si>
    <t>100,00</t>
  </si>
  <si>
    <t>171,43</t>
  </si>
  <si>
    <t>082,86</t>
  </si>
  <si>
    <t>071,72</t>
  </si>
  <si>
    <t>113,44</t>
  </si>
  <si>
    <t>103,33</t>
  </si>
  <si>
    <t>172,00</t>
  </si>
  <si>
    <t>083,59</t>
  </si>
  <si>
    <t>040,91</t>
  </si>
  <si>
    <t>167,44</t>
  </si>
  <si>
    <t>125,38</t>
  </si>
  <si>
    <t>046,67</t>
  </si>
  <si>
    <t>152,17</t>
  </si>
  <si>
    <t>086,67</t>
  </si>
  <si>
    <t>034,38</t>
  </si>
  <si>
    <t>065,00</t>
  </si>
  <si>
    <t>148,29</t>
  </si>
  <si>
    <t>103,81</t>
  </si>
  <si>
    <t>119,09</t>
  </si>
  <si>
    <t>158,57</t>
  </si>
  <si>
    <t>077,69</t>
  </si>
  <si>
    <t>071,25</t>
  </si>
  <si>
    <t>121,67</t>
  </si>
  <si>
    <t>085,26</t>
  </si>
  <si>
    <t>047,06</t>
  </si>
  <si>
    <t>033,33</t>
  </si>
  <si>
    <t>155,00</t>
  </si>
  <si>
    <t>080,69</t>
  </si>
  <si>
    <t>177,27</t>
  </si>
  <si>
    <t>136,84</t>
  </si>
  <si>
    <t>114,29</t>
  </si>
  <si>
    <t>135,56</t>
  </si>
  <si>
    <t>077,50</t>
  </si>
  <si>
    <t>078,33</t>
  </si>
  <si>
    <t>086,32</t>
  </si>
  <si>
    <t>102,50</t>
  </si>
  <si>
    <t>179,17</t>
  </si>
  <si>
    <t>047,69</t>
  </si>
  <si>
    <t>115,71</t>
  </si>
  <si>
    <t>005,26</t>
  </si>
  <si>
    <t>164,10</t>
  </si>
  <si>
    <t>105,83</t>
  </si>
  <si>
    <t>005,56</t>
  </si>
  <si>
    <t>109,41</t>
  </si>
  <si>
    <t>045,45</t>
  </si>
  <si>
    <t>052,78</t>
  </si>
  <si>
    <t>150,00</t>
  </si>
  <si>
    <t>167,50</t>
  </si>
  <si>
    <t>037,14</t>
  </si>
  <si>
    <t>045,88</t>
  </si>
  <si>
    <t>098,82</t>
  </si>
  <si>
    <t>070,00</t>
  </si>
  <si>
    <t>106,67</t>
  </si>
  <si>
    <t>175,00</t>
  </si>
  <si>
    <t>083,33</t>
  </si>
  <si>
    <t>052,26</t>
  </si>
  <si>
    <t>184,44</t>
  </si>
  <si>
    <t>146,98</t>
  </si>
  <si>
    <t>136,25</t>
  </si>
  <si>
    <t>034,15</t>
  </si>
  <si>
    <t>180,00</t>
  </si>
  <si>
    <t>085,79</t>
  </si>
  <si>
    <t>085,45</t>
  </si>
  <si>
    <t>111,67</t>
  </si>
  <si>
    <t>093,33</t>
  </si>
  <si>
    <t>032,35</t>
  </si>
  <si>
    <t>140,00</t>
  </si>
  <si>
    <t>066,88</t>
  </si>
  <si>
    <t>083,53</t>
  </si>
  <si>
    <t>150,70</t>
  </si>
  <si>
    <t>088,89</t>
  </si>
  <si>
    <t>070,83</t>
  </si>
  <si>
    <t>071,05</t>
  </si>
  <si>
    <t>088,00</t>
  </si>
  <si>
    <t>117,14</t>
  </si>
  <si>
    <t>093,68</t>
  </si>
  <si>
    <t>072,63</t>
  </si>
  <si>
    <t>144,29</t>
  </si>
  <si>
    <t>019,23</t>
  </si>
  <si>
    <t>112,14</t>
  </si>
  <si>
    <t>114,62</t>
  </si>
  <si>
    <t>192,31</t>
  </si>
  <si>
    <t>143,75</t>
  </si>
  <si>
    <t>172,92</t>
  </si>
  <si>
    <t>072,22</t>
  </si>
  <si>
    <t>110,00</t>
  </si>
  <si>
    <t>170,37</t>
  </si>
  <si>
    <t>138,18</t>
  </si>
  <si>
    <t>136,36</t>
  </si>
  <si>
    <t>028,13</t>
  </si>
  <si>
    <t>159,26</t>
  </si>
  <si>
    <t>121,18</t>
  </si>
  <si>
    <t>116,25</t>
  </si>
  <si>
    <t>141,08</t>
  </si>
  <si>
    <t>096,11</t>
  </si>
  <si>
    <t>141,76</t>
  </si>
  <si>
    <t>133,33</t>
  </si>
  <si>
    <t>160,00</t>
  </si>
  <si>
    <t>076,25</t>
  </si>
  <si>
    <t>055,29</t>
  </si>
  <si>
    <t>018,75</t>
  </si>
  <si>
    <t>152,22</t>
  </si>
  <si>
    <t>063,89</t>
  </si>
  <si>
    <t>164,00</t>
  </si>
  <si>
    <t>132,63</t>
  </si>
  <si>
    <t>082,11</t>
  </si>
  <si>
    <t>131,43</t>
  </si>
  <si>
    <t>173,68</t>
  </si>
  <si>
    <t>126,67</t>
  </si>
  <si>
    <t>104,21</t>
  </si>
  <si>
    <t>064,29</t>
  </si>
  <si>
    <t>027,27</t>
  </si>
  <si>
    <t>185,71</t>
  </si>
  <si>
    <t>144,44</t>
  </si>
  <si>
    <t>120,74</t>
  </si>
  <si>
    <t>141,67</t>
  </si>
  <si>
    <t>176,47</t>
  </si>
  <si>
    <t>172,34</t>
  </si>
  <si>
    <t>135,00</t>
  </si>
  <si>
    <t>042,22</t>
  </si>
  <si>
    <t>154,05</t>
  </si>
  <si>
    <t>108,72</t>
  </si>
  <si>
    <t>062,50</t>
  </si>
  <si>
    <t>7/2</t>
  </si>
  <si>
    <t>145,88</t>
  </si>
  <si>
    <t>173,53</t>
  </si>
  <si>
    <t>112,78</t>
  </si>
  <si>
    <t>070,27</t>
  </si>
  <si>
    <t>075,00</t>
  </si>
  <si>
    <t>179,31</t>
  </si>
  <si>
    <t>121,43</t>
  </si>
  <si>
    <t>celkem nastoupilo 536 hráčů, z toho 154 hráčů je nazařazených = neodehráli min. 25% zápasů za 1 družstvo</t>
  </si>
  <si>
    <t>066,32</t>
  </si>
  <si>
    <t>036,36</t>
  </si>
  <si>
    <t>126,15</t>
  </si>
  <si>
    <t>080,00</t>
  </si>
  <si>
    <t>162,79</t>
  </si>
  <si>
    <t>191,30</t>
  </si>
  <si>
    <t>142,86</t>
  </si>
  <si>
    <t>163,16</t>
  </si>
  <si>
    <t>166,36</t>
  </si>
  <si>
    <t>164,71</t>
  </si>
  <si>
    <t>076,59</t>
  </si>
  <si>
    <t>145,00</t>
  </si>
  <si>
    <t>151,67</t>
  </si>
  <si>
    <t>114,38</t>
  </si>
  <si>
    <t>085,83</t>
  </si>
  <si>
    <t>093,75</t>
  </si>
  <si>
    <t>106,88</t>
  </si>
  <si>
    <t>141,11</t>
  </si>
  <si>
    <t>029,38</t>
  </si>
  <si>
    <t>064,14</t>
  </si>
  <si>
    <t>088,84</t>
  </si>
  <si>
    <t>003,33</t>
  </si>
  <si>
    <t>118,57</t>
  </si>
  <si>
    <t>150,83</t>
  </si>
  <si>
    <t>168,75</t>
  </si>
  <si>
    <t>147,06</t>
  </si>
  <si>
    <t>100,77</t>
  </si>
  <si>
    <t>130,77</t>
  </si>
  <si>
    <t>010,00</t>
  </si>
  <si>
    <t>083,16</t>
  </si>
  <si>
    <t>056,36</t>
  </si>
  <si>
    <t>158,93</t>
  </si>
  <si>
    <t>144,74</t>
  </si>
  <si>
    <t>158,13</t>
  </si>
  <si>
    <t>160,53</t>
  </si>
  <si>
    <t>056,84</t>
  </si>
  <si>
    <t>092,17</t>
  </si>
  <si>
    <t>102,86</t>
  </si>
  <si>
    <t>169,47</t>
  </si>
  <si>
    <t>072,78</t>
  </si>
  <si>
    <t>035,89</t>
  </si>
  <si>
    <t>Ferkl Miroslav</t>
  </si>
  <si>
    <t>Hegr Pavel</t>
  </si>
  <si>
    <t>Krutina Miroslav</t>
  </si>
  <si>
    <t>Petřík Aleš</t>
  </si>
  <si>
    <t>PPK RUZYNĚ C</t>
  </si>
  <si>
    <t>Hrunek Dušan</t>
  </si>
  <si>
    <t>Janda Petr</t>
  </si>
  <si>
    <t>Jung René</t>
  </si>
  <si>
    <t>Malina Dalibor</t>
  </si>
  <si>
    <t>Mlejnek Stanislav</t>
  </si>
  <si>
    <t>Patka René</t>
  </si>
  <si>
    <t>Pavelka Ondřej</t>
  </si>
  <si>
    <t>Vávra Petr</t>
  </si>
  <si>
    <t>Veselý Petr</t>
  </si>
  <si>
    <t>Beke Jiří</t>
  </si>
  <si>
    <t>Ezr Petr</t>
  </si>
  <si>
    <t>Frunc Petr</t>
  </si>
  <si>
    <t>Haralík David</t>
  </si>
  <si>
    <t>ÚNMZ</t>
  </si>
  <si>
    <t>ÚNM</t>
  </si>
  <si>
    <t>Sucharda Jiří</t>
  </si>
  <si>
    <t>316.</t>
  </si>
  <si>
    <t>Forejt Lukáš</t>
  </si>
  <si>
    <t>Mejstřík Ota</t>
  </si>
  <si>
    <t>Turek Tomáš</t>
  </si>
  <si>
    <t>HULEŠ-FISCHER TEAM A</t>
  </si>
  <si>
    <t>Sedláček Luděk</t>
  </si>
  <si>
    <t>HUF</t>
  </si>
  <si>
    <t>1.</t>
  </si>
  <si>
    <t>Lachout Miroslav</t>
  </si>
  <si>
    <t>4.</t>
  </si>
  <si>
    <t>STAVEBNÍ FAKULTA</t>
  </si>
  <si>
    <t>STF</t>
  </si>
  <si>
    <t>Töpfer Jakub</t>
  </si>
  <si>
    <t>Balata Vladimír</t>
  </si>
  <si>
    <t>Košař Pavel</t>
  </si>
  <si>
    <t>Málek Miloš</t>
  </si>
  <si>
    <t>Šostý Michal</t>
  </si>
  <si>
    <t>Franc David</t>
  </si>
  <si>
    <t>Štika Jan</t>
  </si>
  <si>
    <t>Záruba Jan</t>
  </si>
  <si>
    <t>Gold Ota</t>
  </si>
  <si>
    <t>Trmal Michal</t>
  </si>
  <si>
    <t>Pták Pavel</t>
  </si>
  <si>
    <t>Kukla Vlastimil</t>
  </si>
  <si>
    <t>Štěpánek Otakar</t>
  </si>
  <si>
    <t>Holub Roman</t>
  </si>
  <si>
    <t>Dvořák Josef</t>
  </si>
  <si>
    <t>Krieger Jan</t>
  </si>
  <si>
    <t>Švorc Jiří</t>
  </si>
  <si>
    <t>PINGKINGS A</t>
  </si>
  <si>
    <t>Křížek Martin</t>
  </si>
  <si>
    <t>Mikšátko Roman</t>
  </si>
  <si>
    <t>PINGKINGS B</t>
  </si>
  <si>
    <t>Hlaváč Tomáš</t>
  </si>
  <si>
    <t>Jelínek Tomáš</t>
  </si>
  <si>
    <t>Řebec René</t>
  </si>
  <si>
    <t>Škývara Pavel</t>
  </si>
  <si>
    <t>Pastorek Robert</t>
  </si>
  <si>
    <t xml:space="preserve">HASIČSKÝ ZÁCHRANNÝ SBOR </t>
  </si>
  <si>
    <t>ORI</t>
  </si>
  <si>
    <t>Pešan Vladimír</t>
  </si>
  <si>
    <t>Šmíd Petr</t>
  </si>
  <si>
    <t>Kačín Miroslav</t>
  </si>
  <si>
    <t>Lorenc Jaromír</t>
  </si>
  <si>
    <t>8/12</t>
  </si>
  <si>
    <t>17/5</t>
  </si>
  <si>
    <t>77,27</t>
  </si>
  <si>
    <t>55,56</t>
  </si>
  <si>
    <t>70,00</t>
  </si>
  <si>
    <t>Volf Jan</t>
  </si>
  <si>
    <t>Jedlička Petr</t>
  </si>
  <si>
    <t>Volf Otomar</t>
  </si>
  <si>
    <t>Lacina Petr</t>
  </si>
  <si>
    <t>Dušek Zdeněk</t>
  </si>
  <si>
    <t>Vedral Jiří</t>
  </si>
  <si>
    <t>215.</t>
  </si>
  <si>
    <t>Radechovský Petr</t>
  </si>
  <si>
    <t>Janoušek Richard</t>
  </si>
  <si>
    <t>22.</t>
  </si>
  <si>
    <t>Vančura Karel</t>
  </si>
  <si>
    <t>Čermák Jiří</t>
  </si>
  <si>
    <t>Kebza Karel</t>
  </si>
  <si>
    <t>Růžička Vladimír</t>
  </si>
  <si>
    <t>Gottwald Miroslav</t>
  </si>
  <si>
    <t>Lebl Ondřej</t>
  </si>
  <si>
    <t>Sedláček Prokop</t>
  </si>
  <si>
    <t>Tesařík Martin</t>
  </si>
  <si>
    <t>Zimčík Lukáš</t>
  </si>
  <si>
    <t>Moučka Martin</t>
  </si>
  <si>
    <t>Kail Roman</t>
  </si>
  <si>
    <t>38.</t>
  </si>
  <si>
    <t>51.</t>
  </si>
  <si>
    <t>42.</t>
  </si>
  <si>
    <t>98.</t>
  </si>
  <si>
    <t>165.</t>
  </si>
  <si>
    <t>170.</t>
  </si>
  <si>
    <t>310.</t>
  </si>
  <si>
    <t>Formáček Jiří</t>
  </si>
  <si>
    <t>237.</t>
  </si>
  <si>
    <t>265.</t>
  </si>
  <si>
    <t>288.</t>
  </si>
  <si>
    <t>312.</t>
  </si>
  <si>
    <t>318.</t>
  </si>
  <si>
    <t>319.</t>
  </si>
  <si>
    <t>323.</t>
  </si>
  <si>
    <t>133.</t>
  </si>
  <si>
    <t>0/16</t>
  </si>
  <si>
    <t>Meloun Petr</t>
  </si>
  <si>
    <t>5.</t>
  </si>
  <si>
    <t>6.</t>
  </si>
  <si>
    <t>Malina Milan</t>
  </si>
  <si>
    <t>HULEŠ-FISCHER TEAM B</t>
  </si>
  <si>
    <t>Huleš Jiří</t>
  </si>
  <si>
    <t>16.</t>
  </si>
  <si>
    <t>Šimánek Lubomír</t>
  </si>
  <si>
    <t>29.</t>
  </si>
  <si>
    <t>Fischer Jiří</t>
  </si>
  <si>
    <t>57.</t>
  </si>
  <si>
    <t>Sedláček Michal</t>
  </si>
  <si>
    <t>59.</t>
  </si>
  <si>
    <t>Nižník Václav</t>
  </si>
  <si>
    <t>Vácha Petr</t>
  </si>
  <si>
    <t>HULEŠ-FISCHER TEAM C</t>
  </si>
  <si>
    <t>Skoupil Lukáš</t>
  </si>
  <si>
    <t>146.</t>
  </si>
  <si>
    <t>Vrážel Jiří</t>
  </si>
  <si>
    <t>153.</t>
  </si>
  <si>
    <t>188.</t>
  </si>
  <si>
    <t>Pavelka Josef</t>
  </si>
  <si>
    <t>Vitaljič Ivo</t>
  </si>
  <si>
    <t>16/18</t>
  </si>
  <si>
    <t>Wik Michal</t>
  </si>
  <si>
    <t>HUTNÍ PROJEKT</t>
  </si>
  <si>
    <t xml:space="preserve">Hlavica Jaroslav </t>
  </si>
  <si>
    <t>HUP</t>
  </si>
  <si>
    <t>34.</t>
  </si>
  <si>
    <t>Ulbert Václav</t>
  </si>
  <si>
    <t>105.</t>
  </si>
  <si>
    <t>Dlouhý Karel</t>
  </si>
  <si>
    <t>130.</t>
  </si>
  <si>
    <t>Stočes Petr</t>
  </si>
  <si>
    <t>Kos Pavel</t>
  </si>
  <si>
    <t>155.</t>
  </si>
  <si>
    <t>Berný Lukáš</t>
  </si>
  <si>
    <t>Čapek Karel</t>
  </si>
  <si>
    <t>Jaroš Petr</t>
  </si>
  <si>
    <t>208.</t>
  </si>
  <si>
    <t>HZS</t>
  </si>
  <si>
    <t>245.</t>
  </si>
  <si>
    <t>Boháč Jiří</t>
  </si>
  <si>
    <t>311.</t>
  </si>
  <si>
    <t>Hampl Ondřej</t>
  </si>
  <si>
    <t>331.</t>
  </si>
  <si>
    <t>317.</t>
  </si>
  <si>
    <t>Šída Josef</t>
  </si>
  <si>
    <t>Malec Felix</t>
  </si>
  <si>
    <t>KOOPERATIVA POJIŠŤOVNA</t>
  </si>
  <si>
    <t>Čejka Jiří</t>
  </si>
  <si>
    <t>KOO</t>
  </si>
  <si>
    <t>Tišer Vladimír</t>
  </si>
  <si>
    <t>161.</t>
  </si>
  <si>
    <t>Hirsch Zdeněk</t>
  </si>
  <si>
    <t>175.</t>
  </si>
  <si>
    <t>Král Jan</t>
  </si>
  <si>
    <t>279.</t>
  </si>
  <si>
    <t>Dvořáček Zdeněk</t>
  </si>
  <si>
    <t>292.</t>
  </si>
  <si>
    <t>Laube Petr</t>
  </si>
  <si>
    <t>Pastorek Ondřej</t>
  </si>
  <si>
    <t>Petržílka Karel</t>
  </si>
  <si>
    <t>Kadlec Ivoš</t>
  </si>
  <si>
    <t>KRČ</t>
  </si>
  <si>
    <t>3.</t>
  </si>
  <si>
    <t>Procházka Petr</t>
  </si>
  <si>
    <t>Špác Jiří</t>
  </si>
  <si>
    <t>36.</t>
  </si>
  <si>
    <t>39.</t>
  </si>
  <si>
    <t>Matuna Václav</t>
  </si>
  <si>
    <t>Skřivánek Jiří</t>
  </si>
  <si>
    <t>49.</t>
  </si>
  <si>
    <t>Procházka Josef</t>
  </si>
  <si>
    <t>65.</t>
  </si>
  <si>
    <t>Dohnal Jiří</t>
  </si>
  <si>
    <t>96.</t>
  </si>
  <si>
    <t>Šimsa Petr</t>
  </si>
  <si>
    <t>58.</t>
  </si>
  <si>
    <t>Gargulák František</t>
  </si>
  <si>
    <t>92.</t>
  </si>
  <si>
    <t>Janeček Dušan</t>
  </si>
  <si>
    <t>93.</t>
  </si>
  <si>
    <t>Hadrava Miloslav</t>
  </si>
  <si>
    <t>95.</t>
  </si>
  <si>
    <t>Votípka Stanislav</t>
  </si>
  <si>
    <t>113.</t>
  </si>
  <si>
    <t>Svoboda Václav</t>
  </si>
  <si>
    <t>118.</t>
  </si>
  <si>
    <t>Kaiser Vladimír</t>
  </si>
  <si>
    <t>149.</t>
  </si>
  <si>
    <t>Procházka Luboš</t>
  </si>
  <si>
    <t>157.</t>
  </si>
  <si>
    <t>164.</t>
  </si>
  <si>
    <t>Horáček Ladislav</t>
  </si>
  <si>
    <t>Táborský Roman</t>
  </si>
  <si>
    <t>ST LENEX A</t>
  </si>
  <si>
    <t>Traxler Jan</t>
  </si>
  <si>
    <t>LEN</t>
  </si>
  <si>
    <t>4/9</t>
  </si>
  <si>
    <t>Jiřička Miroslav</t>
  </si>
  <si>
    <t>60.</t>
  </si>
  <si>
    <t>62.</t>
  </si>
  <si>
    <t xml:space="preserve">Marek Jaroslav </t>
  </si>
  <si>
    <t>K O N E Č N Á   T A B U L K A</t>
  </si>
  <si>
    <t>126:94</t>
  </si>
  <si>
    <t xml:space="preserve"> K O N E Č N Á   T A B U L K A</t>
  </si>
  <si>
    <t>ST LENEX B</t>
  </si>
  <si>
    <t>Bednář Petr</t>
  </si>
  <si>
    <t>67.</t>
  </si>
  <si>
    <t>Vedral František</t>
  </si>
  <si>
    <t>85.</t>
  </si>
  <si>
    <t>Nevmeržický Vadim</t>
  </si>
  <si>
    <t>88.</t>
  </si>
  <si>
    <t>Kopecký Jaroslav</t>
  </si>
  <si>
    <t>ST LENEX C</t>
  </si>
  <si>
    <t>55.</t>
  </si>
  <si>
    <t>Ibl Josef</t>
  </si>
  <si>
    <t>56.</t>
  </si>
  <si>
    <t>Dufek Stanislav</t>
  </si>
  <si>
    <t>27/13</t>
  </si>
  <si>
    <t>97.</t>
  </si>
  <si>
    <t>Hajko Milan</t>
  </si>
  <si>
    <t>220.</t>
  </si>
  <si>
    <t>Farář Petr</t>
  </si>
  <si>
    <t>MET</t>
  </si>
  <si>
    <t>8.</t>
  </si>
  <si>
    <t>Žluva Miloš</t>
  </si>
  <si>
    <t>121:99</t>
  </si>
  <si>
    <t>30.</t>
  </si>
  <si>
    <t>Weishaupt Robert</t>
  </si>
  <si>
    <t>45.</t>
  </si>
  <si>
    <t>Smola Jiří</t>
  </si>
  <si>
    <t>Hrubý Václav</t>
  </si>
  <si>
    <t>Štěpánek Petr</t>
  </si>
  <si>
    <t>70.</t>
  </si>
  <si>
    <t>Koliha Antonín</t>
  </si>
  <si>
    <t>83.</t>
  </si>
  <si>
    <t xml:space="preserve">Krajč Rudolf </t>
  </si>
  <si>
    <t xml:space="preserve">Tomek Jakub </t>
  </si>
  <si>
    <t xml:space="preserve">Farmačka Martin </t>
  </si>
  <si>
    <t xml:space="preserve">Hrdý Jiří </t>
  </si>
  <si>
    <t xml:space="preserve">Vítek Milan </t>
  </si>
  <si>
    <t xml:space="preserve">Dvořák Jan </t>
  </si>
  <si>
    <t xml:space="preserve">Klofanda Ladislav </t>
  </si>
  <si>
    <t xml:space="preserve">Musílek Vít </t>
  </si>
  <si>
    <t xml:space="preserve">Brenner Zdeněk </t>
  </si>
  <si>
    <t xml:space="preserve">Novák Jan </t>
  </si>
  <si>
    <t xml:space="preserve">Bukovský Petr </t>
  </si>
  <si>
    <t xml:space="preserve">Liška Jan </t>
  </si>
  <si>
    <t xml:space="preserve">Schauer Patrik </t>
  </si>
  <si>
    <t xml:space="preserve">Volek Tomáš </t>
  </si>
  <si>
    <t xml:space="preserve">Fabian Jiří </t>
  </si>
  <si>
    <t xml:space="preserve">Vejmelka Jaroslav </t>
  </si>
  <si>
    <t xml:space="preserve">Sváta Jiří </t>
  </si>
  <si>
    <t xml:space="preserve">Svatoš Daniel </t>
  </si>
  <si>
    <t>PRST - žebříček hráček za ročník 2009/2010</t>
  </si>
  <si>
    <t>celkem nastoupilo 45 hráček, z toho 17 nezařazených (neodehrály 50% zápasů v dlouhodobé soutěži)</t>
  </si>
  <si>
    <t>pořadí</t>
  </si>
  <si>
    <t>Příjmení Jméno</t>
  </si>
  <si>
    <t>Družstvo</t>
  </si>
  <si>
    <t>soutěž</t>
  </si>
  <si>
    <t>dlouhodobá soutěž</t>
  </si>
  <si>
    <t>přebor jednotlivců</t>
  </si>
  <si>
    <t>body</t>
  </si>
  <si>
    <t>2008/09</t>
  </si>
  <si>
    <t>zápasy</t>
  </si>
  <si>
    <t>výhry</t>
  </si>
  <si>
    <t>prohry</t>
  </si>
  <si>
    <t>%</t>
  </si>
  <si>
    <t>Quatro "A"</t>
  </si>
  <si>
    <t>přebor</t>
  </si>
  <si>
    <t>Fišarová Věra</t>
  </si>
  <si>
    <t>Eberová Jiřina</t>
  </si>
  <si>
    <t>Quatro "B"</t>
  </si>
  <si>
    <t>Korborá Monika</t>
  </si>
  <si>
    <r>
      <t>S</t>
    </r>
    <r>
      <rPr>
        <sz val="10"/>
        <rFont val="Arial"/>
        <family val="2"/>
      </rPr>
      <t>ü</t>
    </r>
    <r>
      <rPr>
        <sz val="10"/>
        <color indexed="8"/>
        <rFont val="Calibri"/>
        <family val="2"/>
      </rPr>
      <t>ssemilchová Alice</t>
    </r>
  </si>
  <si>
    <t>1.tř.</t>
  </si>
  <si>
    <t>Hrabětová Zdeňka</t>
  </si>
  <si>
    <t>Fomenková Hanka</t>
  </si>
  <si>
    <t>MZ</t>
  </si>
  <si>
    <t>Hrušková Eliška</t>
  </si>
  <si>
    <t>Davídková Jana</t>
  </si>
  <si>
    <t>Želvy</t>
  </si>
  <si>
    <t>Fenclová Jana</t>
  </si>
  <si>
    <t>Ornstová Marcela</t>
  </si>
  <si>
    <t>Baby</t>
  </si>
  <si>
    <t>Štětinová Alena</t>
  </si>
  <si>
    <t>Van der Zwan Zdeňka</t>
  </si>
  <si>
    <t>Uhlířová Jana</t>
  </si>
  <si>
    <t>Zavadilová Jaroslava</t>
  </si>
  <si>
    <t>Kooperativa</t>
  </si>
  <si>
    <t>Svatošová Helena</t>
  </si>
  <si>
    <t>Šípková Anna</t>
  </si>
  <si>
    <t>Zusková Jaroslava</t>
  </si>
  <si>
    <t>Kohoutová Jana</t>
  </si>
  <si>
    <t>Zelinková Vilma - Houdková</t>
  </si>
  <si>
    <t>Itnerová Marie</t>
  </si>
  <si>
    <t>Fleková Kristina</t>
  </si>
  <si>
    <t>Marešová Jana</t>
  </si>
  <si>
    <t>Zvěřinová Jana</t>
  </si>
  <si>
    <t>Rohovská Marcela</t>
  </si>
  <si>
    <t>Holasová Vlasta</t>
  </si>
  <si>
    <t>Hroňková Irena</t>
  </si>
  <si>
    <t>Nezařazené hráčky:</t>
  </si>
  <si>
    <t>Ignatoková Jana</t>
  </si>
  <si>
    <t>Repková Helga</t>
  </si>
  <si>
    <t>Bednářová Zora</t>
  </si>
  <si>
    <t>Jirošová Petra</t>
  </si>
  <si>
    <t>Hipmanová Jindřiška</t>
  </si>
  <si>
    <t>Vondrášková Šárka</t>
  </si>
  <si>
    <t>Glozlová Dana</t>
  </si>
  <si>
    <t>Perůtková Veronika</t>
  </si>
  <si>
    <t>Majerová Radmila</t>
  </si>
  <si>
    <t>Stupková Alena</t>
  </si>
  <si>
    <t>Vomáčková Zdenka</t>
  </si>
  <si>
    <t>Říhová Marie</t>
  </si>
  <si>
    <t>Janatová Natálie</t>
  </si>
  <si>
    <t>Tothová Jarmila</t>
  </si>
  <si>
    <t>Bartoňová Eva</t>
  </si>
  <si>
    <t>Šídová Miluše</t>
  </si>
  <si>
    <t xml:space="preserve">Skoupý Libor </t>
  </si>
  <si>
    <t xml:space="preserve">Hezina Jiří </t>
  </si>
  <si>
    <t xml:space="preserve">Kulovaný Karel </t>
  </si>
  <si>
    <t xml:space="preserve">Jirák Jiří </t>
  </si>
  <si>
    <t xml:space="preserve">Luxemburk Jaroslav </t>
  </si>
  <si>
    <t xml:space="preserve">Hladík Petr </t>
  </si>
  <si>
    <t xml:space="preserve">Šprongl Jaroslav </t>
  </si>
  <si>
    <t xml:space="preserve">Stínil Václav </t>
  </si>
  <si>
    <t xml:space="preserve">Jirásek Pavel </t>
  </si>
  <si>
    <t xml:space="preserve">Urban Miloš </t>
  </si>
  <si>
    <t xml:space="preserve">Čepelák Vladislav </t>
  </si>
  <si>
    <t xml:space="preserve">Totzauer Karel </t>
  </si>
  <si>
    <t xml:space="preserve">Šindelář Michal </t>
  </si>
  <si>
    <t xml:space="preserve">Forejt Lukáš </t>
  </si>
  <si>
    <t>8 : 2 #</t>
  </si>
  <si>
    <t># - 3 utkání kontumována pro neoprávněný start hráče S.Kubaly (původně 5:5)</t>
  </si>
  <si>
    <t xml:space="preserve">Honek Jan </t>
  </si>
  <si>
    <t xml:space="preserve">Hrubec Martin </t>
  </si>
  <si>
    <t xml:space="preserve">Hrabánek Jiří </t>
  </si>
  <si>
    <t xml:space="preserve">Hafič Martin </t>
  </si>
  <si>
    <t>17/21</t>
  </si>
  <si>
    <t>20/13</t>
  </si>
  <si>
    <t xml:space="preserve">Klán Zdeněk </t>
  </si>
  <si>
    <t xml:space="preserve">Pozníček Josef </t>
  </si>
  <si>
    <t xml:space="preserve">Mejstřík Ota </t>
  </si>
  <si>
    <t xml:space="preserve">Pastorek Ondřej </t>
  </si>
  <si>
    <t xml:space="preserve">Dusbaba Miroslav </t>
  </si>
  <si>
    <t>13/1</t>
  </si>
  <si>
    <t>11/1</t>
  </si>
  <si>
    <t xml:space="preserve">Husták Vlastimil </t>
  </si>
  <si>
    <t xml:space="preserve">Klouček Martin </t>
  </si>
  <si>
    <t xml:space="preserve">Durčák René </t>
  </si>
  <si>
    <t xml:space="preserve">Bařák Tomáš </t>
  </si>
  <si>
    <t xml:space="preserve">Kochlöffl Roman </t>
  </si>
  <si>
    <t xml:space="preserve">Stočes Pavel </t>
  </si>
  <si>
    <t xml:space="preserve">Pastorek Jaroslav </t>
  </si>
  <si>
    <t xml:space="preserve">Kulinkovský Miloš </t>
  </si>
  <si>
    <t xml:space="preserve">Neubauer Lukáš </t>
  </si>
  <si>
    <t xml:space="preserve">Rothbauer Jan </t>
  </si>
  <si>
    <t xml:space="preserve">Schneidewind Michal </t>
  </si>
  <si>
    <t xml:space="preserve">Balázs Josef </t>
  </si>
  <si>
    <t>Slunéčko Radek</t>
  </si>
  <si>
    <t>89.</t>
  </si>
  <si>
    <t>Roško Jaroslav</t>
  </si>
  <si>
    <t>111.</t>
  </si>
  <si>
    <t>Ouda Tomáš</t>
  </si>
  <si>
    <t>117.</t>
  </si>
  <si>
    <t>Svoboda Josef</t>
  </si>
  <si>
    <t>Stočes František</t>
  </si>
  <si>
    <t>MINISTERSTVO ZEMĚDĚLSTVÍ A</t>
  </si>
  <si>
    <t>Rozsíval Oldřich</t>
  </si>
  <si>
    <t>MZE</t>
  </si>
  <si>
    <t>183.</t>
  </si>
  <si>
    <t>Reif Tomáš</t>
  </si>
  <si>
    <t>186.</t>
  </si>
  <si>
    <t>Matouš Karel</t>
  </si>
  <si>
    <t>190.</t>
  </si>
  <si>
    <t>Hruban Vladimír</t>
  </si>
  <si>
    <t>225.</t>
  </si>
  <si>
    <t>MINISTERSTVO ZEMĚDĚLSTVÍ B</t>
  </si>
  <si>
    <t>Jambor Václav</t>
  </si>
  <si>
    <t>224.</t>
  </si>
  <si>
    <t>Rothbauer Jan</t>
  </si>
  <si>
    <t>239.</t>
  </si>
  <si>
    <t>289.</t>
  </si>
  <si>
    <t>Raudnitz Ivo</t>
  </si>
  <si>
    <t>294.</t>
  </si>
  <si>
    <t>Foltýn Ivan</t>
  </si>
  <si>
    <t>320.</t>
  </si>
  <si>
    <t>Svoboda Ivan</t>
  </si>
  <si>
    <t>Neubauer Lukáš</t>
  </si>
  <si>
    <t>ORE</t>
  </si>
  <si>
    <t>291.</t>
  </si>
  <si>
    <t>Brill Luděk</t>
  </si>
  <si>
    <t>307.</t>
  </si>
  <si>
    <t>Blažek Jan</t>
  </si>
  <si>
    <t>Poluk Alexandr</t>
  </si>
  <si>
    <t>Kratochvíl Jindřich</t>
  </si>
  <si>
    <t>Šprongl Jaroslav</t>
  </si>
  <si>
    <t>309.</t>
  </si>
  <si>
    <t>Schneidewind Michal</t>
  </si>
  <si>
    <t>327.</t>
  </si>
  <si>
    <t>Daněk Vladimír</t>
  </si>
  <si>
    <t>340.</t>
  </si>
  <si>
    <t>Šembera Jiří</t>
  </si>
  <si>
    <t>Guoth Andrej</t>
  </si>
  <si>
    <t>Liška Jan</t>
  </si>
  <si>
    <t>Flusser Jan</t>
  </si>
  <si>
    <t>PIN</t>
  </si>
  <si>
    <t>221.</t>
  </si>
  <si>
    <t>Rejent Martin</t>
  </si>
  <si>
    <t>252.</t>
  </si>
  <si>
    <t>Vanka Petr</t>
  </si>
  <si>
    <t>260.</t>
  </si>
  <si>
    <t>Skoupý Libor</t>
  </si>
  <si>
    <t>264.</t>
  </si>
  <si>
    <t>Hájek Bedřich</t>
  </si>
  <si>
    <t>293.</t>
  </si>
  <si>
    <t>Vanka Martin</t>
  </si>
  <si>
    <t>299.</t>
  </si>
  <si>
    <t>Kalenda Petr</t>
  </si>
  <si>
    <t>PREFA</t>
  </si>
  <si>
    <t>Frolík Jindřich</t>
  </si>
  <si>
    <t>PRE</t>
  </si>
  <si>
    <t>174.</t>
  </si>
  <si>
    <t>213.</t>
  </si>
  <si>
    <t>Kejval Jakub</t>
  </si>
  <si>
    <t>255.</t>
  </si>
  <si>
    <t>Ryšavý Zdeněk</t>
  </si>
  <si>
    <t>269.</t>
  </si>
  <si>
    <t>Stavební fakulta</t>
  </si>
  <si>
    <t>Pingkings A</t>
  </si>
  <si>
    <t>10.- 11.</t>
  </si>
  <si>
    <t>0/20</t>
  </si>
  <si>
    <t>91,67</t>
  </si>
  <si>
    <t>22,22</t>
  </si>
  <si>
    <t>Hasičský záchranný sbor</t>
  </si>
  <si>
    <t>Česká televize D</t>
  </si>
  <si>
    <t>Pingkings B</t>
  </si>
  <si>
    <t>Barcal Petr</t>
  </si>
  <si>
    <t>Sixta Jaroslav</t>
  </si>
  <si>
    <t>Rezek Jan</t>
  </si>
  <si>
    <t>Bajtler Martin</t>
  </si>
  <si>
    <t>ČESKÁ TELEVIZE D</t>
  </si>
  <si>
    <t>Farmačka Martin</t>
  </si>
  <si>
    <t>Malík David</t>
  </si>
  <si>
    <t>SOKOL KRČ A</t>
  </si>
  <si>
    <t>SOKOL KRČ B</t>
  </si>
  <si>
    <t>SOKOL KRČ C</t>
  </si>
  <si>
    <t>SOKOL KRČ D</t>
  </si>
  <si>
    <t>Tomášek Jiří</t>
  </si>
  <si>
    <t>Stehlík Martin</t>
  </si>
  <si>
    <t>Novák Radim</t>
  </si>
  <si>
    <t>Šťastný Michal</t>
  </si>
  <si>
    <t>Macháček Pavel</t>
  </si>
  <si>
    <t>Zvěřina Tomáš</t>
  </si>
  <si>
    <t>Kolařík Zdeněk</t>
  </si>
  <si>
    <t>Koubek Arnošt</t>
  </si>
  <si>
    <t>Vohák Karel</t>
  </si>
  <si>
    <t>Hlaváček Ivan</t>
  </si>
  <si>
    <t>Knápek Karel</t>
  </si>
  <si>
    <t>Nosál Vilém</t>
  </si>
  <si>
    <t>Paleček Václav</t>
  </si>
  <si>
    <t>9/6</t>
  </si>
  <si>
    <t>PRAŽSKÉ SLUŽBY A</t>
  </si>
  <si>
    <t>Holešovský Petr</t>
  </si>
  <si>
    <t>PSL</t>
  </si>
  <si>
    <t>75.</t>
  </si>
  <si>
    <t>Botoněk Ivo</t>
  </si>
  <si>
    <t>135.</t>
  </si>
  <si>
    <t>Zelenka Jaromír</t>
  </si>
  <si>
    <t>259.</t>
  </si>
  <si>
    <t>Manhart Zdeněk</t>
  </si>
  <si>
    <t>Jankovec Jiří</t>
  </si>
  <si>
    <t>v.z. 7:3 a 3:7, sety 23:11 a 16:22</t>
  </si>
  <si>
    <t>v.z. 3:7 a 7:3, sety 11:23 a 22:16</t>
  </si>
  <si>
    <t>87,10</t>
  </si>
  <si>
    <t>85,29</t>
  </si>
  <si>
    <t>80,77</t>
  </si>
  <si>
    <t>65,79</t>
  </si>
  <si>
    <t>57,69</t>
  </si>
  <si>
    <t>51,72</t>
  </si>
  <si>
    <t>32,26</t>
  </si>
  <si>
    <t>23,68</t>
  </si>
  <si>
    <t>13,89</t>
  </si>
  <si>
    <t>09,38</t>
  </si>
  <si>
    <t>05,00</t>
  </si>
  <si>
    <t>27/4</t>
  </si>
  <si>
    <t>29/5</t>
  </si>
  <si>
    <t>21/5</t>
  </si>
  <si>
    <t>24/6</t>
  </si>
  <si>
    <t>32/8</t>
  </si>
  <si>
    <t>25/13</t>
  </si>
  <si>
    <t>24/14</t>
  </si>
  <si>
    <t>14/10</t>
  </si>
  <si>
    <t>15/11</t>
  </si>
  <si>
    <t>18/14</t>
  </si>
  <si>
    <t>15/14</t>
  </si>
  <si>
    <t>19/19</t>
  </si>
  <si>
    <t>12/12</t>
  </si>
  <si>
    <t>15/15</t>
  </si>
  <si>
    <t>18/22</t>
  </si>
  <si>
    <t>12/18</t>
  </si>
  <si>
    <t>14/24</t>
  </si>
  <si>
    <t>12/22</t>
  </si>
  <si>
    <t>10/21</t>
  </si>
  <si>
    <t>9/29</t>
  </si>
  <si>
    <t>8/30</t>
  </si>
  <si>
    <t>5/25</t>
  </si>
  <si>
    <t>5/31</t>
  </si>
  <si>
    <t>3/29</t>
  </si>
  <si>
    <t>1/19</t>
  </si>
  <si>
    <t>18.- 19.</t>
  </si>
  <si>
    <t>32.- 34.</t>
  </si>
  <si>
    <t>MUŽI - ŽEBŘÍČEK JEDNOTLIVCŮ ZA SEZÓNU 2009/2010</t>
  </si>
  <si>
    <t>I.+ 80</t>
  </si>
  <si>
    <t>II.+ 60</t>
  </si>
  <si>
    <t>III.+ 40</t>
  </si>
  <si>
    <t>IV.+ 20</t>
  </si>
  <si>
    <t>V.+ 0</t>
  </si>
  <si>
    <t>celkem nastoupilo 110 hráčů, z toho je 69 klasifikovaných (odehráli min. 25% zápasů, tj. 11 dvouher za jeden tým)</t>
  </si>
  <si>
    <t>celkem nastoupilo 107 hráčů, z toho je 68 klasifikovaných (odehráli min. 25% zápasů, tj. 11 dvouher za jeden tým)</t>
  </si>
  <si>
    <t>40.- 41.</t>
  </si>
  <si>
    <t>4.TŘÍDA - KONEČNÝ ŽEBŘÍČEK SEZÓNY 2009/2010</t>
  </si>
  <si>
    <t>celkem nastoupilo 80 hráčů, z toho je 57 klasifikovaných (odehráli min. 25% zápasů, tj. 10 dvouher za jeden tým)</t>
  </si>
  <si>
    <t>2.TŘÍDA - KONEČNÝ ŽEBŘÍČEK SEZÓNY 2009/2010</t>
  </si>
  <si>
    <t>39/4</t>
  </si>
  <si>
    <t>16/3</t>
  </si>
  <si>
    <t>19/4</t>
  </si>
  <si>
    <t>30/7</t>
  </si>
  <si>
    <t>81,08</t>
  </si>
  <si>
    <t>29/9</t>
  </si>
  <si>
    <t>18/9</t>
  </si>
  <si>
    <t>26/14</t>
  </si>
  <si>
    <t>26/18</t>
  </si>
  <si>
    <t>18/13</t>
  </si>
  <si>
    <t>58,06</t>
  </si>
  <si>
    <t>17/13</t>
  </si>
  <si>
    <t>21/18</t>
  </si>
  <si>
    <t>Hildebrant Václav</t>
  </si>
  <si>
    <t>22/20</t>
  </si>
  <si>
    <t>13/12</t>
  </si>
  <si>
    <t>52,00</t>
  </si>
  <si>
    <t>14/14</t>
  </si>
  <si>
    <t>Stočes  Petr</t>
  </si>
  <si>
    <t>19/20</t>
  </si>
  <si>
    <t>18/19</t>
  </si>
  <si>
    <t>25/27</t>
  </si>
  <si>
    <t>21/23</t>
  </si>
  <si>
    <t>19/22</t>
  </si>
  <si>
    <t>46,34</t>
  </si>
  <si>
    <t>11/13</t>
  </si>
  <si>
    <t>45,83</t>
  </si>
  <si>
    <t>20/24</t>
  </si>
  <si>
    <t>15/19</t>
  </si>
  <si>
    <t>19/25</t>
  </si>
  <si>
    <t>43,18</t>
  </si>
  <si>
    <t>17/23</t>
  </si>
  <si>
    <t>42,50</t>
  </si>
  <si>
    <t>13/23</t>
  </si>
  <si>
    <t>36,11</t>
  </si>
  <si>
    <t>13/26</t>
  </si>
  <si>
    <t>11/24</t>
  </si>
  <si>
    <t>7/18</t>
  </si>
  <si>
    <t>28,00</t>
  </si>
  <si>
    <t>52,</t>
  </si>
  <si>
    <t>7/19</t>
  </si>
  <si>
    <t>26,92</t>
  </si>
  <si>
    <t>5/14</t>
  </si>
  <si>
    <t>8/23</t>
  </si>
  <si>
    <t>8/26</t>
  </si>
  <si>
    <t>6/23</t>
  </si>
  <si>
    <t>1/13</t>
  </si>
  <si>
    <t>2/26</t>
  </si>
  <si>
    <t>90,70</t>
  </si>
  <si>
    <t>82,61</t>
  </si>
  <si>
    <t>76,32</t>
  </si>
  <si>
    <t>56,67</t>
  </si>
  <si>
    <t>53,85</t>
  </si>
  <si>
    <t>48,72</t>
  </si>
  <si>
    <t>48,65</t>
  </si>
  <si>
    <t>48,08</t>
  </si>
  <si>
    <t>47,73</t>
  </si>
  <si>
    <t>44,12</t>
  </si>
  <si>
    <t>26,32</t>
  </si>
  <si>
    <t>31,43</t>
  </si>
  <si>
    <t>25,81</t>
  </si>
  <si>
    <t>20,69</t>
  </si>
  <si>
    <t>07,14</t>
  </si>
  <si>
    <t>46.- 47.</t>
  </si>
  <si>
    <t>56.- 57.</t>
  </si>
  <si>
    <t>Šimek  Filip</t>
  </si>
  <si>
    <t>Kolář  Jaroslav</t>
  </si>
  <si>
    <t>Holub Milan</t>
  </si>
  <si>
    <t>4/3</t>
  </si>
  <si>
    <t>2/7</t>
  </si>
  <si>
    <t>celkem nastoupilo 93 hráčů, z toho je 60 klasifikovaných (odehráli min. 25% zápasů, tj. 11 dvouher za jeden tým)</t>
  </si>
  <si>
    <t>celkem nastoupilo 121 hráčů, z toho je 81 klasifikovaných (odehráli min. 25% zápasů, tj. 10/11 dvouher za jeden tým)</t>
  </si>
  <si>
    <t>PRAŽSKÉ SLUŽBY B</t>
  </si>
  <si>
    <t>281.</t>
  </si>
  <si>
    <t>Zvolánek Václav</t>
  </si>
  <si>
    <t>332.</t>
  </si>
  <si>
    <t>Veselý Jiří</t>
  </si>
  <si>
    <t>11.</t>
  </si>
  <si>
    <t>62:78</t>
  </si>
  <si>
    <t>96:44</t>
  </si>
  <si>
    <t>76:64</t>
  </si>
  <si>
    <t>77:43</t>
  </si>
  <si>
    <t>32:88</t>
  </si>
  <si>
    <t>87:53</t>
  </si>
  <si>
    <t>7.</t>
  </si>
  <si>
    <t>10.</t>
  </si>
  <si>
    <t>tým odstoupil ze soutěže</t>
  </si>
  <si>
    <t>2/2</t>
  </si>
  <si>
    <t>0/2</t>
  </si>
  <si>
    <t>1/1</t>
  </si>
  <si>
    <t>2/0</t>
  </si>
  <si>
    <t>0/4</t>
  </si>
  <si>
    <t>7/3</t>
  </si>
  <si>
    <t>0/28</t>
  </si>
  <si>
    <t>3/5</t>
  </si>
  <si>
    <t>1/3</t>
  </si>
  <si>
    <t>6/4</t>
  </si>
  <si>
    <t>2/6</t>
  </si>
  <si>
    <t>2/3</t>
  </si>
  <si>
    <t>Škárka Jaroslav</t>
  </si>
  <si>
    <t>7/1</t>
  </si>
  <si>
    <t>8/10</t>
  </si>
  <si>
    <t>8/1</t>
  </si>
  <si>
    <t>10/4</t>
  </si>
  <si>
    <t>3/9</t>
  </si>
  <si>
    <t>6/6</t>
  </si>
  <si>
    <t>4/2</t>
  </si>
  <si>
    <t>6/2</t>
  </si>
  <si>
    <t>3/3</t>
  </si>
  <si>
    <t>9/11</t>
  </si>
  <si>
    <t>75,00</t>
  </si>
  <si>
    <t>45,00</t>
  </si>
  <si>
    <t>N</t>
  </si>
  <si>
    <t>57,14</t>
  </si>
  <si>
    <t>66,67</t>
  </si>
  <si>
    <t>87,50</t>
  </si>
  <si>
    <t>81,82</t>
  </si>
  <si>
    <t>50,00</t>
  </si>
  <si>
    <t>25,00</t>
  </si>
  <si>
    <t>20,00</t>
  </si>
  <si>
    <t>40,00</t>
  </si>
  <si>
    <t>10/12</t>
  </si>
  <si>
    <t>2/12</t>
  </si>
  <si>
    <t>Honzák Lukáš</t>
  </si>
  <si>
    <t>Popek Tomáš</t>
  </si>
  <si>
    <t>POŘADÍ</t>
  </si>
  <si>
    <t>SOUTĚŽ</t>
  </si>
  <si>
    <t>BODY</t>
  </si>
  <si>
    <t>Př.+100</t>
  </si>
  <si>
    <t>118:102</t>
  </si>
  <si>
    <t>103:117</t>
  </si>
  <si>
    <t>83:37</t>
  </si>
  <si>
    <t>63:57</t>
  </si>
  <si>
    <t>5.třída 2009/2010 - o postup</t>
  </si>
  <si>
    <t>Procházka František</t>
  </si>
  <si>
    <t>Smrkovský Petr</t>
  </si>
  <si>
    <t>Vilhelm Oldřich</t>
  </si>
  <si>
    <t>Honek Jan</t>
  </si>
  <si>
    <t>Husták Vlastimil</t>
  </si>
  <si>
    <t>Chadima Pavel</t>
  </si>
  <si>
    <t>Juhasz Martin</t>
  </si>
  <si>
    <t>Roskot Michal</t>
  </si>
  <si>
    <t>Táborský Vladimír</t>
  </si>
  <si>
    <t>Novotný Svatopluk</t>
  </si>
  <si>
    <t>Šimai Juraj</t>
  </si>
  <si>
    <t>Cízner Josef</t>
  </si>
  <si>
    <t>Hamouz Ladislav</t>
  </si>
  <si>
    <t>Kožíšek Tomáš</t>
  </si>
  <si>
    <t>Pína Jan</t>
  </si>
  <si>
    <t>Navrátil Stanislav</t>
  </si>
  <si>
    <t>Šichan Martin</t>
  </si>
  <si>
    <t>39.- 40.</t>
  </si>
  <si>
    <t>41.- 42.</t>
  </si>
  <si>
    <t>23,53</t>
  </si>
  <si>
    <t>Čáslava Josef</t>
  </si>
  <si>
    <t>Novotný Vladimír</t>
  </si>
  <si>
    <t>Růžička Zdeněk</t>
  </si>
  <si>
    <t>3/27</t>
  </si>
  <si>
    <t>22/11</t>
  </si>
  <si>
    <t>6/22</t>
  </si>
  <si>
    <t>32/15</t>
  </si>
  <si>
    <t>27/14</t>
  </si>
  <si>
    <t>65,85</t>
  </si>
  <si>
    <t>68,09</t>
  </si>
  <si>
    <t>155:65</t>
  </si>
  <si>
    <t>99:121</t>
  </si>
  <si>
    <t>34/8</t>
  </si>
  <si>
    <t>23/6</t>
  </si>
  <si>
    <t>39/3</t>
  </si>
  <si>
    <t>80,95</t>
  </si>
  <si>
    <t>79,31</t>
  </si>
  <si>
    <t>51,61</t>
  </si>
  <si>
    <t>16/28</t>
  </si>
  <si>
    <t>13/22</t>
  </si>
  <si>
    <t>73,53</t>
  </si>
  <si>
    <t>37,14</t>
  </si>
  <si>
    <t>131:89</t>
  </si>
  <si>
    <t>v.z. 6:4 a 5:5</t>
  </si>
  <si>
    <t>v.z. 4:6 a 5:5</t>
  </si>
  <si>
    <t>v.z. 5:5 a 4:6</t>
  </si>
  <si>
    <t>v.z. 5:5 a 6:4</t>
  </si>
  <si>
    <t>v.z. 5:5 a 7:3</t>
  </si>
  <si>
    <t>v.z. 5:5 a 3:7</t>
  </si>
  <si>
    <t>112:108</t>
  </si>
  <si>
    <t>41:179</t>
  </si>
  <si>
    <t>v.z. 7:3 a 5:5</t>
  </si>
  <si>
    <t>v.z. 3:7 a 5:5</t>
  </si>
  <si>
    <t>135:65</t>
  </si>
  <si>
    <t>95:105</t>
  </si>
  <si>
    <t>79:121</t>
  </si>
  <si>
    <t>131:69</t>
  </si>
  <si>
    <t>142:58</t>
  </si>
  <si>
    <t>51:149</t>
  </si>
  <si>
    <t>v.z. 8:2 a 5:5</t>
  </si>
  <si>
    <t>v.z. 2:8 a 5:5</t>
  </si>
  <si>
    <t>74:66</t>
  </si>
  <si>
    <t>60:80</t>
  </si>
  <si>
    <t xml:space="preserve"> T A B U L K A   P O   1 4. K O L E</t>
  </si>
  <si>
    <t>67:73</t>
  </si>
  <si>
    <t>58:82</t>
  </si>
  <si>
    <t>75:65</t>
  </si>
  <si>
    <t>47:73</t>
  </si>
  <si>
    <t>91:29</t>
  </si>
  <si>
    <t>68:52</t>
  </si>
  <si>
    <t>45:75</t>
  </si>
  <si>
    <t>73:47</t>
  </si>
  <si>
    <t>111:109</t>
  </si>
  <si>
    <t>116:104</t>
  </si>
  <si>
    <t>Růžička Jiří</t>
  </si>
  <si>
    <t>Gazdík Jiří</t>
  </si>
  <si>
    <t>Tinkl Pavel</t>
  </si>
  <si>
    <t>Ouda Pavel</t>
  </si>
  <si>
    <t>189.</t>
  </si>
  <si>
    <t>194.</t>
  </si>
  <si>
    <t>200.</t>
  </si>
  <si>
    <t>0/9</t>
  </si>
  <si>
    <t>21,05</t>
  </si>
  <si>
    <t>60,61</t>
  </si>
  <si>
    <t>238.</t>
  </si>
  <si>
    <t>97:103</t>
  </si>
  <si>
    <t xml:space="preserve">Čakovice           </t>
  </si>
  <si>
    <t>13:107</t>
  </si>
  <si>
    <t>odl-21.4.,17</t>
  </si>
  <si>
    <t>254.</t>
  </si>
  <si>
    <t>270.</t>
  </si>
  <si>
    <t>298.</t>
  </si>
  <si>
    <t>314.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</si>
  <si>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</si>
  <si>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</si>
  <si>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</si>
  <si>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</si>
  <si>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</si>
  <si>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</si>
  <si>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</si>
  <si>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</si>
  <si>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</si>
  <si>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354.</t>
  </si>
  <si>
    <t>355.</t>
  </si>
  <si>
    <t>356.</t>
  </si>
  <si>
    <t>357.</t>
  </si>
  <si>
    <t>58,33</t>
  </si>
  <si>
    <t>54,17</t>
  </si>
  <si>
    <t>9/13</t>
  </si>
  <si>
    <t>40,91</t>
  </si>
  <si>
    <t>35,29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</si>
  <si>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</si>
  <si>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</si>
  <si>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</si>
  <si>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</si>
  <si>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</si>
  <si>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</si>
  <si>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</si>
  <si>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</si>
  <si>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</si>
  <si>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</si>
  <si>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</si>
  <si>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</si>
  <si>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</si>
  <si>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</si>
  <si>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</si>
  <si>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374.</t>
  </si>
  <si>
    <t>375.</t>
  </si>
  <si>
    <t>x</t>
  </si>
  <si>
    <t>4/8</t>
  </si>
  <si>
    <t>3/1</t>
  </si>
  <si>
    <t>8/8</t>
  </si>
  <si>
    <t>5/9</t>
  </si>
  <si>
    <t>13/5</t>
  </si>
  <si>
    <t>83,33</t>
  </si>
  <si>
    <t>44,44</t>
  </si>
  <si>
    <t>@</t>
  </si>
  <si>
    <t>@ - výměna domácího prostředí</t>
  </si>
  <si>
    <t>2 : 8</t>
  </si>
  <si>
    <t>6 : 4</t>
  </si>
  <si>
    <t>71,43</t>
  </si>
  <si>
    <t>78,57</t>
  </si>
  <si>
    <t>77,78</t>
  </si>
  <si>
    <t>37,50</t>
  </si>
  <si>
    <t>42,86</t>
  </si>
  <si>
    <t>33,33</t>
  </si>
  <si>
    <t>80,00</t>
  </si>
  <si>
    <t>35,71</t>
  </si>
  <si>
    <t>16,67</t>
  </si>
  <si>
    <t>14,29</t>
  </si>
  <si>
    <t>Klán Zdeněk</t>
  </si>
  <si>
    <t>Červenka Boris</t>
  </si>
  <si>
    <t>Pleticha Jaroslav</t>
  </si>
  <si>
    <t>Fuksa Daniel</t>
  </si>
  <si>
    <t>Schauer Patrik</t>
  </si>
  <si>
    <t>Křivka Jan</t>
  </si>
  <si>
    <t>Šantavý Jan</t>
  </si>
  <si>
    <t>Jamrich Robert</t>
  </si>
  <si>
    <t>Janeba Vladimír</t>
  </si>
  <si>
    <t>Kubeš Václav</t>
  </si>
  <si>
    <t>Lanc Pavel</t>
  </si>
  <si>
    <t>Dvořák Ondřej</t>
  </si>
  <si>
    <t>Hanzlík Kryštof</t>
  </si>
  <si>
    <t>Kadlec Antonín</t>
  </si>
  <si>
    <t>Procházka Michal</t>
  </si>
  <si>
    <t>Gregor Milan</t>
  </si>
  <si>
    <t>Holý Martin</t>
  </si>
  <si>
    <t>Holý Stanislav</t>
  </si>
  <si>
    <t>Myslivec Jiří</t>
  </si>
  <si>
    <t>Pocz Tomáš</t>
  </si>
  <si>
    <t>Chen Hui</t>
  </si>
  <si>
    <t>Riedl Vítek</t>
  </si>
  <si>
    <t>Blaha Ladislav</t>
  </si>
  <si>
    <t>Vlachovský Aleš</t>
  </si>
  <si>
    <t>Šobáň Radek</t>
  </si>
  <si>
    <t>315.</t>
  </si>
  <si>
    <t>MUŽI - PŘEBOR  PRAHY</t>
  </si>
  <si>
    <t xml:space="preserve">  1.</t>
  </si>
  <si>
    <t>PŘEBORNÍK PRAHY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</si>
  <si>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</si>
  <si>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</si>
  <si>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</si>
  <si>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</si>
  <si>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</si>
  <si>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</si>
  <si>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</si>
  <si>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</si>
  <si>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>SESTUP DO 1.TŘÍDY</t>
  </si>
  <si>
    <t>MUŽI - 1.TŘÍDA</t>
  </si>
  <si>
    <t>POSTUP DO PŘEBORU</t>
  </si>
  <si>
    <t>SESTUP DO 2.TŘÍDY</t>
  </si>
  <si>
    <t>MUŽI - 2.TŘÍDA</t>
  </si>
  <si>
    <t>POSTUP DO 1.TŘÍDY</t>
  </si>
  <si>
    <t>MUŽI - 3.TŘÍDA</t>
  </si>
  <si>
    <t>POSTUP DO 2.TŘÍDY</t>
  </si>
  <si>
    <t>SESTUP DO 4.TŘÍDY</t>
  </si>
  <si>
    <t>MUŽI - 4.TŘÍDA</t>
  </si>
  <si>
    <t>POSTUP DO 3.TŘÍDY</t>
  </si>
  <si>
    <t>SESTUP DO 5.TŘÍDY</t>
  </si>
  <si>
    <t>MUŽI - 5.TŘÍDA</t>
  </si>
  <si>
    <t>POSTUP DO 4.TŘÍDY</t>
  </si>
  <si>
    <t>ŽENY - PŘEBOR PRAHY</t>
  </si>
  <si>
    <t>ŽENY - 1.TŘÍDA</t>
  </si>
  <si>
    <t>102:118</t>
  </si>
  <si>
    <t>Procházka Vladimír</t>
  </si>
  <si>
    <t>Nagy Ondřej</t>
  </si>
  <si>
    <t>Remunda Štěpán</t>
  </si>
  <si>
    <t>Mrázek Jan</t>
  </si>
  <si>
    <t>Müller Václav</t>
  </si>
  <si>
    <t>Palička Josef</t>
  </si>
  <si>
    <t>Krajč Rudolf</t>
  </si>
  <si>
    <t>60,00</t>
  </si>
  <si>
    <t>3/7</t>
  </si>
  <si>
    <t>12/4</t>
  </si>
  <si>
    <t>8/14</t>
  </si>
  <si>
    <t>9/9</t>
  </si>
  <si>
    <t>17/3</t>
  </si>
  <si>
    <t>2/10</t>
  </si>
  <si>
    <t>8/6</t>
  </si>
  <si>
    <t>4/6</t>
  </si>
  <si>
    <t>BIL.</t>
  </si>
  <si>
    <t>%ÚSP.</t>
  </si>
  <si>
    <t>DÁLE NASTOUPILI:</t>
  </si>
  <si>
    <t>6/0</t>
  </si>
  <si>
    <t>19/3</t>
  </si>
  <si>
    <t>5/1</t>
  </si>
  <si>
    <t>21.</t>
  </si>
  <si>
    <t>10/6</t>
  </si>
  <si>
    <t>34/0</t>
  </si>
  <si>
    <t>27/3</t>
  </si>
  <si>
    <t>62,50</t>
  </si>
  <si>
    <t>5/3</t>
  </si>
  <si>
    <t>12/8</t>
  </si>
  <si>
    <t>10/8</t>
  </si>
  <si>
    <t>32.</t>
  </si>
  <si>
    <t>10/10</t>
  </si>
  <si>
    <t>4/4</t>
  </si>
  <si>
    <t>5/5</t>
  </si>
  <si>
    <t>40.</t>
  </si>
  <si>
    <t>6/10</t>
  </si>
  <si>
    <t>6/12</t>
  </si>
  <si>
    <t>2/4</t>
  </si>
  <si>
    <t>3/11</t>
  </si>
  <si>
    <t>1/5</t>
  </si>
  <si>
    <t>1/7</t>
  </si>
  <si>
    <t>0/6</t>
  </si>
  <si>
    <t>72,73</t>
  </si>
  <si>
    <t>65,00</t>
  </si>
  <si>
    <t>64,29</t>
  </si>
  <si>
    <t>59,09</t>
  </si>
  <si>
    <t>54,55</t>
  </si>
  <si>
    <t>41,18</t>
  </si>
  <si>
    <t>21,43</t>
  </si>
  <si>
    <t>12,50</t>
  </si>
  <si>
    <t>98:122</t>
  </si>
  <si>
    <t>14.</t>
  </si>
  <si>
    <t>16/4</t>
  </si>
  <si>
    <t>7/5</t>
  </si>
  <si>
    <t>9/7</t>
  </si>
  <si>
    <t>11/9</t>
  </si>
  <si>
    <t>2/16</t>
  </si>
  <si>
    <t>1/17</t>
  </si>
  <si>
    <t>0/10</t>
  </si>
  <si>
    <t xml:space="preserve">Krieger Karel </t>
  </si>
  <si>
    <t>29/2</t>
  </si>
  <si>
    <t>26/2</t>
  </si>
  <si>
    <t>35/6</t>
  </si>
  <si>
    <t>33/6</t>
  </si>
  <si>
    <t>35/7</t>
  </si>
  <si>
    <t>22/5</t>
  </si>
  <si>
    <t>19/6</t>
  </si>
  <si>
    <t>29/11</t>
  </si>
  <si>
    <t>25/10</t>
  </si>
  <si>
    <t>10/14</t>
  </si>
  <si>
    <t>22/18</t>
  </si>
  <si>
    <t>23/19</t>
  </si>
  <si>
    <t>12/11</t>
  </si>
  <si>
    <t>21/21</t>
  </si>
  <si>
    <t>21/22</t>
  </si>
  <si>
    <t>17/22</t>
  </si>
  <si>
    <t>13/17</t>
  </si>
  <si>
    <t>16/22</t>
  </si>
  <si>
    <t>15/26</t>
  </si>
  <si>
    <t>13/25</t>
  </si>
  <si>
    <t>8/19</t>
  </si>
  <si>
    <t>7/22</t>
  </si>
  <si>
    <t>1/12</t>
  </si>
  <si>
    <t>1/16</t>
  </si>
  <si>
    <t>93,55</t>
  </si>
  <si>
    <t>85,37</t>
  </si>
  <si>
    <t>84,62</t>
  </si>
  <si>
    <t>81,48</t>
  </si>
  <si>
    <t>76,00</t>
  </si>
  <si>
    <t>72,50</t>
  </si>
  <si>
    <t>54,76</t>
  </si>
  <si>
    <t>52,17</t>
  </si>
  <si>
    <t>48,84</t>
  </si>
  <si>
    <t>43,59</t>
  </si>
  <si>
    <t>43,33</t>
  </si>
  <si>
    <t>42,11</t>
  </si>
  <si>
    <t>36,59</t>
  </si>
  <si>
    <t>34,21</t>
  </si>
  <si>
    <t>29,63</t>
  </si>
  <si>
    <t>24,14</t>
  </si>
  <si>
    <t>07,69</t>
  </si>
  <si>
    <t>05,88</t>
  </si>
  <si>
    <t>3.TŘÍDA - KONEČNÝ ŽEBŘÍČEK SEZÓNY 2009/2010</t>
  </si>
  <si>
    <t>14.- 15.</t>
  </si>
  <si>
    <t>6/1</t>
  </si>
  <si>
    <t>celkem nastoupilo 99 hráčů, z toho je 67 klasifikovaných (odehráli min. 25% zápasů, tj. 11 dvouher za jeden tým)</t>
  </si>
  <si>
    <t xml:space="preserve">Hájek Bedřich </t>
  </si>
  <si>
    <t xml:space="preserve">Přeučil Jiří </t>
  </si>
  <si>
    <t xml:space="preserve">Hirsch Zdeněk </t>
  </si>
  <si>
    <t xml:space="preserve">Vedral Jiří </t>
  </si>
  <si>
    <t xml:space="preserve">Přibyl Oldřich </t>
  </si>
  <si>
    <t xml:space="preserve">Čejka Jiří </t>
  </si>
  <si>
    <t xml:space="preserve">Samohejl Erich </t>
  </si>
  <si>
    <t xml:space="preserve">Rozsíval Oldřich </t>
  </si>
  <si>
    <t xml:space="preserve">Vrba Karel </t>
  </si>
  <si>
    <t>Kolář Jaroslav</t>
  </si>
  <si>
    <t>Walter Jan</t>
  </si>
  <si>
    <t>Šmíd Hynek</t>
  </si>
  <si>
    <t>Veselý Jan</t>
  </si>
  <si>
    <t>5/15</t>
  </si>
  <si>
    <t xml:space="preserve">Vanka Petr </t>
  </si>
  <si>
    <t xml:space="preserve">Trmal Michal </t>
  </si>
  <si>
    <t>Novák Viktor</t>
  </si>
  <si>
    <t>9/3</t>
  </si>
  <si>
    <t>8/4</t>
  </si>
  <si>
    <t>6/8</t>
  </si>
  <si>
    <t>4/14</t>
  </si>
  <si>
    <t>0/8</t>
  </si>
  <si>
    <t>85,00</t>
  </si>
  <si>
    <t>72,22</t>
  </si>
  <si>
    <t>30,00</t>
  </si>
  <si>
    <t xml:space="preserve"> 15.kolo </t>
  </si>
  <si>
    <t>5/11</t>
  </si>
  <si>
    <t>8/0</t>
  </si>
  <si>
    <t>12/2</t>
  </si>
  <si>
    <t>85,71</t>
  </si>
  <si>
    <t>4:136</t>
  </si>
  <si>
    <t>78:62</t>
  </si>
  <si>
    <t>91:49</t>
  </si>
  <si>
    <t>v.z.7:3,3:7  sety 40:35</t>
  </si>
  <si>
    <t>v.z.3:7,7:3  sety 35:40</t>
  </si>
  <si>
    <t xml:space="preserve"> K O N E Č N Á   T A B U L K A   P O   Z Á K L A D N Í   Č Á S T I</t>
  </si>
  <si>
    <t>97:23</t>
  </si>
  <si>
    <t>38:82</t>
  </si>
  <si>
    <t>71:49</t>
  </si>
  <si>
    <t>42:78</t>
  </si>
  <si>
    <t>Hasičský zachr. sbor</t>
  </si>
  <si>
    <t>56,25</t>
  </si>
  <si>
    <t>1/9</t>
  </si>
  <si>
    <t>12/6</t>
  </si>
  <si>
    <t>52.- 53.</t>
  </si>
  <si>
    <t>67.- 68.</t>
  </si>
  <si>
    <t>Vokurka  Miroslav</t>
  </si>
  <si>
    <t>100</t>
  </si>
  <si>
    <t>86,36</t>
  </si>
  <si>
    <t>Pospíšil  Alois</t>
  </si>
  <si>
    <t>12/7</t>
  </si>
  <si>
    <t>10/9</t>
  </si>
  <si>
    <t>52,63</t>
  </si>
  <si>
    <t>11/11</t>
  </si>
  <si>
    <t>7/9</t>
  </si>
  <si>
    <t>43,75</t>
  </si>
  <si>
    <t>9/12</t>
  </si>
  <si>
    <t>36,84</t>
  </si>
  <si>
    <t>2/14</t>
  </si>
  <si>
    <t>Hartman Miroslav</t>
  </si>
  <si>
    <t>5/12</t>
  </si>
  <si>
    <t>29,41</t>
  </si>
  <si>
    <t>4/13</t>
  </si>
  <si>
    <t>Nevmeržickij Vadim</t>
  </si>
  <si>
    <t>6/14</t>
  </si>
  <si>
    <t>15/1</t>
  </si>
  <si>
    <t>90,00</t>
  </si>
  <si>
    <t>11/7</t>
  </si>
  <si>
    <t>61,11</t>
  </si>
  <si>
    <t>10/0</t>
  </si>
  <si>
    <t>87:113</t>
  </si>
  <si>
    <t>25/9</t>
  </si>
  <si>
    <t>9/27</t>
  </si>
  <si>
    <t>134:86</t>
  </si>
  <si>
    <t>145:75</t>
  </si>
  <si>
    <t>75:145</t>
  </si>
  <si>
    <t>71.</t>
  </si>
  <si>
    <t>13/11</t>
  </si>
  <si>
    <t>9/1</t>
  </si>
  <si>
    <t>5/7</t>
  </si>
  <si>
    <t xml:space="preserve">Krieger Jan </t>
  </si>
  <si>
    <t>15.</t>
  </si>
  <si>
    <t>20.</t>
  </si>
  <si>
    <t>35.</t>
  </si>
  <si>
    <t>4 : 6</t>
  </si>
  <si>
    <t>1 : 9</t>
  </si>
  <si>
    <t>4/0</t>
  </si>
  <si>
    <t xml:space="preserve">Brožek Jan </t>
  </si>
  <si>
    <t>146:74</t>
  </si>
  <si>
    <t>143:77</t>
  </si>
  <si>
    <t xml:space="preserve">Pavlíček Ladislav </t>
  </si>
  <si>
    <t>Marek Jaroslav</t>
  </si>
  <si>
    <t>RAJ PRAGA A</t>
  </si>
  <si>
    <t>Holý Petr</t>
  </si>
  <si>
    <t>RJP</t>
  </si>
  <si>
    <t>9.</t>
  </si>
  <si>
    <t>Mareček Vladislav</t>
  </si>
  <si>
    <t>Vytisk Václav</t>
  </si>
  <si>
    <t>18.</t>
  </si>
  <si>
    <t>Hromek Emil</t>
  </si>
  <si>
    <t>RAJ PRAGA B</t>
  </si>
  <si>
    <t>Nem. Na Homolce A</t>
  </si>
  <si>
    <t>Metro-DP</t>
  </si>
  <si>
    <t>#</t>
  </si>
  <si>
    <t># - zápas musí být sehrán nejpozději v DNT1/DNT4 - tj. do 22.10., odveta do 11.2.</t>
  </si>
  <si>
    <t>Nem. Na Homolce B</t>
  </si>
  <si>
    <t>Čakovice</t>
  </si>
  <si>
    <t>Min. Zemědělství A</t>
  </si>
  <si>
    <t>Nem. Na Homolce C</t>
  </si>
  <si>
    <t>Nem. Na Homolce D</t>
  </si>
  <si>
    <t>Ekonomický ústav</t>
  </si>
  <si>
    <t>Min. Zemědělství B</t>
  </si>
  <si>
    <t>Hasičský záchr. sbor</t>
  </si>
  <si>
    <t>Bujárek Milan</t>
  </si>
  <si>
    <t>27.</t>
  </si>
  <si>
    <t>47.</t>
  </si>
  <si>
    <t>Kobras Ludvík</t>
  </si>
  <si>
    <t>74.</t>
  </si>
  <si>
    <t>Pocz Štefan</t>
  </si>
  <si>
    <t>160.</t>
  </si>
  <si>
    <t>Kartaš Zdeněk</t>
  </si>
  <si>
    <t>206.</t>
  </si>
  <si>
    <t>Adámek Jiří</t>
  </si>
  <si>
    <t>Dyršmíd Milan</t>
  </si>
  <si>
    <t>Kopřiva Radek</t>
  </si>
  <si>
    <t>ROKOSKA</t>
  </si>
  <si>
    <t>Brenner Zdeněk</t>
  </si>
  <si>
    <t>ROK</t>
  </si>
  <si>
    <t>142.</t>
  </si>
  <si>
    <t>Fabian Jiří</t>
  </si>
  <si>
    <t>184.</t>
  </si>
  <si>
    <t>338.</t>
  </si>
  <si>
    <t>Hezina Jiří</t>
  </si>
  <si>
    <t>204.</t>
  </si>
  <si>
    <t>Dusbaba Miroslav</t>
  </si>
  <si>
    <t>234.</t>
  </si>
  <si>
    <t>11/5</t>
  </si>
  <si>
    <t>Totzauer Karel</t>
  </si>
  <si>
    <t>251.</t>
  </si>
  <si>
    <t>63,16</t>
  </si>
  <si>
    <t>47,06</t>
  </si>
  <si>
    <t>41,67</t>
  </si>
  <si>
    <t>05,56</t>
  </si>
  <si>
    <t>Stočes Pavel</t>
  </si>
  <si>
    <t>SLI</t>
  </si>
  <si>
    <t>78.</t>
  </si>
  <si>
    <t>Bratka Arnošt</t>
  </si>
  <si>
    <t>80.</t>
  </si>
  <si>
    <t>114.</t>
  </si>
  <si>
    <t>Přeučil Jiří</t>
  </si>
  <si>
    <t>141.</t>
  </si>
  <si>
    <t>162.</t>
  </si>
  <si>
    <t>Vokurka Miloslav</t>
  </si>
  <si>
    <t>193.</t>
  </si>
  <si>
    <t>Trnka Josef</t>
  </si>
  <si>
    <t>201.</t>
  </si>
  <si>
    <t>Vrba Karel</t>
  </si>
  <si>
    <t>Mrlina Jan</t>
  </si>
  <si>
    <t>235.</t>
  </si>
  <si>
    <t>Klofanda Ladislav</t>
  </si>
  <si>
    <t>241.</t>
  </si>
  <si>
    <t>Maršálek Petr</t>
  </si>
  <si>
    <t>242.</t>
  </si>
  <si>
    <t>Urban Miloš</t>
  </si>
  <si>
    <t>222.</t>
  </si>
  <si>
    <t>304.</t>
  </si>
  <si>
    <t>335.</t>
  </si>
  <si>
    <t>91.</t>
  </si>
  <si>
    <t>Kaucký Vladimír</t>
  </si>
  <si>
    <t>94.</t>
  </si>
  <si>
    <t>Jůzek Karel</t>
  </si>
  <si>
    <t>102.</t>
  </si>
  <si>
    <t>147.</t>
  </si>
  <si>
    <t>Koťátko Pravoslav</t>
  </si>
  <si>
    <t>Kotrč Michal</t>
  </si>
  <si>
    <t>Slepička David</t>
  </si>
  <si>
    <t>Sýkora Jan</t>
  </si>
  <si>
    <t>Šrytr Petr</t>
  </si>
  <si>
    <t>167.</t>
  </si>
  <si>
    <t>Novotný Miroslav</t>
  </si>
  <si>
    <t>209.</t>
  </si>
  <si>
    <t>Hirják Zdeněk</t>
  </si>
  <si>
    <t>216.</t>
  </si>
  <si>
    <t>217.</t>
  </si>
  <si>
    <t>187.</t>
  </si>
  <si>
    <t>219.</t>
  </si>
  <si>
    <t>223.</t>
  </si>
  <si>
    <t>ČESKÁ TELEVIZE A</t>
  </si>
  <si>
    <t>Veselý Luboš</t>
  </si>
  <si>
    <t>TEL</t>
  </si>
  <si>
    <t>13.</t>
  </si>
  <si>
    <t>Svoboda Vladimír</t>
  </si>
  <si>
    <t>26.</t>
  </si>
  <si>
    <t>Ondráček Evžen</t>
  </si>
  <si>
    <t>ČESKÁ TELEVIZE B</t>
  </si>
  <si>
    <t>Břížďala Miroslav</t>
  </si>
  <si>
    <t>41.</t>
  </si>
  <si>
    <t>Gloser Václav</t>
  </si>
  <si>
    <t>48.</t>
  </si>
  <si>
    <t>Provazník Petr</t>
  </si>
  <si>
    <t>Roziňák Jan</t>
  </si>
  <si>
    <t>54.</t>
  </si>
  <si>
    <t>ČESKÁ TELEVIZE C</t>
  </si>
  <si>
    <t>Boudník Petr</t>
  </si>
  <si>
    <t>63.</t>
  </si>
  <si>
    <t>Bauer Radek</t>
  </si>
  <si>
    <t>100.</t>
  </si>
  <si>
    <t>Hrdý Jiří</t>
  </si>
  <si>
    <t>104.</t>
  </si>
  <si>
    <t>Doležal Karel</t>
  </si>
  <si>
    <t>115.</t>
  </si>
  <si>
    <t>Neskusil Josef</t>
  </si>
  <si>
    <t>116.</t>
  </si>
  <si>
    <t>Policar David</t>
  </si>
  <si>
    <t>126.</t>
  </si>
  <si>
    <t>Klouček Martin</t>
  </si>
  <si>
    <t>139.</t>
  </si>
  <si>
    <t>Sváta Jiří</t>
  </si>
  <si>
    <t>Hejduk Tomáš</t>
  </si>
  <si>
    <t>236.</t>
  </si>
  <si>
    <t>TYPHON</t>
  </si>
  <si>
    <t>Kopřiva Jan</t>
  </si>
  <si>
    <t>TYP</t>
  </si>
  <si>
    <t>Přibyl Oldřich</t>
  </si>
  <si>
    <t>229.</t>
  </si>
  <si>
    <t>Zelinka Václav</t>
  </si>
  <si>
    <t>246.</t>
  </si>
  <si>
    <t>Zedník Jiří</t>
  </si>
  <si>
    <t>247.</t>
  </si>
  <si>
    <t>Fábry Vladimír</t>
  </si>
  <si>
    <t>Hausner Josef</t>
  </si>
  <si>
    <t>Suchý Jaroslav</t>
  </si>
  <si>
    <t>SK VOZÍČKÁŘŮ A</t>
  </si>
  <si>
    <t>Glazar František</t>
  </si>
  <si>
    <t>VOZ</t>
  </si>
  <si>
    <t>82.</t>
  </si>
  <si>
    <t>Nettl Tomáš</t>
  </si>
  <si>
    <t>151.</t>
  </si>
  <si>
    <t>250.</t>
  </si>
  <si>
    <t>Kábrt Bohumil</t>
  </si>
  <si>
    <t>275.</t>
  </si>
  <si>
    <t>Toman Pavel</t>
  </si>
  <si>
    <t>Toman Vojtěch</t>
  </si>
  <si>
    <t>SK VOZÍČKÁŘŮ B</t>
  </si>
  <si>
    <t>Fiala Pavel</t>
  </si>
  <si>
    <t>7 : 3</t>
  </si>
  <si>
    <t>11/23</t>
  </si>
  <si>
    <t>32,35</t>
  </si>
  <si>
    <t>58.- 59.</t>
  </si>
  <si>
    <t>3/31</t>
  </si>
  <si>
    <t>5 : 5</t>
  </si>
  <si>
    <t>8 : 2</t>
  </si>
  <si>
    <t>9 : 1</t>
  </si>
  <si>
    <t>3 : 7</t>
  </si>
  <si>
    <t>0 : 10</t>
  </si>
  <si>
    <t>276.</t>
  </si>
  <si>
    <t>Tvrz Jaromír</t>
  </si>
  <si>
    <t>300.</t>
  </si>
  <si>
    <t>Danko Štefan</t>
  </si>
  <si>
    <t>333.</t>
  </si>
  <si>
    <t>Bína Daniel</t>
  </si>
  <si>
    <t>336.</t>
  </si>
  <si>
    <t>Urban Pavel</t>
  </si>
  <si>
    <t>341.</t>
  </si>
  <si>
    <t>Krejčí Milan</t>
  </si>
  <si>
    <t>Klíma Jaroslav</t>
  </si>
  <si>
    <t>ST KYJE</t>
  </si>
  <si>
    <t>Dvořák Jan</t>
  </si>
  <si>
    <t>KYJ</t>
  </si>
  <si>
    <t>Ruzha Lumír</t>
  </si>
  <si>
    <t>Sedlák Josef</t>
  </si>
  <si>
    <t>Sejpka Ladislav</t>
  </si>
  <si>
    <t>2.</t>
  </si>
  <si>
    <t>31.</t>
  </si>
  <si>
    <t>12.</t>
  </si>
  <si>
    <t>25.</t>
  </si>
  <si>
    <t>19.</t>
  </si>
  <si>
    <t>17.</t>
  </si>
  <si>
    <t>Krejsa Josef</t>
  </si>
  <si>
    <t>23.</t>
  </si>
  <si>
    <t>50.</t>
  </si>
  <si>
    <t>66.</t>
  </si>
  <si>
    <t>43.</t>
  </si>
  <si>
    <t>44.</t>
  </si>
  <si>
    <t>52.</t>
  </si>
  <si>
    <t>53.</t>
  </si>
  <si>
    <t>61.</t>
  </si>
  <si>
    <t>Nový Karel</t>
  </si>
  <si>
    <t>77.</t>
  </si>
  <si>
    <t>99.</t>
  </si>
  <si>
    <t>81.</t>
  </si>
  <si>
    <t>33/3</t>
  </si>
  <si>
    <t>16/17</t>
  </si>
  <si>
    <t>48,48</t>
  </si>
  <si>
    <t>11/8</t>
  </si>
  <si>
    <t>17/24</t>
  </si>
  <si>
    <t>41,46</t>
  </si>
  <si>
    <t>19/11</t>
  </si>
  <si>
    <t>63,33</t>
  </si>
  <si>
    <t>6/32</t>
  </si>
  <si>
    <t>15,79</t>
  </si>
  <si>
    <t>2/22</t>
  </si>
  <si>
    <t>131,67</t>
  </si>
  <si>
    <t>21.- 22.</t>
  </si>
  <si>
    <t>26.- 27.</t>
  </si>
  <si>
    <t>28.- 29.</t>
  </si>
  <si>
    <t>120,00</t>
  </si>
  <si>
    <t>097,89</t>
  </si>
  <si>
    <t>098,00</t>
  </si>
  <si>
    <t>095,14</t>
  </si>
  <si>
    <t>081,67</t>
  </si>
  <si>
    <t>081,46</t>
  </si>
  <si>
    <t>076,11</t>
  </si>
  <si>
    <t>069,29</t>
  </si>
  <si>
    <t>060,00</t>
  </si>
  <si>
    <t>057,14</t>
  </si>
  <si>
    <t>076,13</t>
  </si>
  <si>
    <t>048,33</t>
  </si>
  <si>
    <t>při shodném koeficientu rozhoduje:</t>
  </si>
  <si>
    <t>celkový počet odehraných dvouher</t>
  </si>
  <si>
    <t>umístění v loňské sezóně</t>
  </si>
  <si>
    <t>více zápasů ve vyšší třídě</t>
  </si>
  <si>
    <t>86.</t>
  </si>
  <si>
    <t>108.</t>
  </si>
  <si>
    <t>Trávníček Michal</t>
  </si>
  <si>
    <t>Obraz Martin</t>
  </si>
  <si>
    <t>Blížil David</t>
  </si>
  <si>
    <t>Diviš Ondra</t>
  </si>
  <si>
    <t>101.</t>
  </si>
  <si>
    <t>145.</t>
  </si>
  <si>
    <t>177.</t>
  </si>
  <si>
    <t>267.</t>
  </si>
  <si>
    <t>Nemocnice Na Homolce D</t>
  </si>
  <si>
    <t>272.</t>
  </si>
  <si>
    <t>Viengngeun Nokeo</t>
  </si>
  <si>
    <t>Pastorek Jaroslav</t>
  </si>
  <si>
    <t>328.</t>
  </si>
  <si>
    <t>Břevnov</t>
  </si>
  <si>
    <t>Huleš-Fischer Team A</t>
  </si>
  <si>
    <t>Růžička Jiří - Minárová Mária</t>
  </si>
  <si>
    <t>(Raj-Praga / Quatro FiKEMi)</t>
  </si>
  <si>
    <t>Veselý Luboš - Fišarová Věra</t>
  </si>
  <si>
    <t>(Huleš-Fischer Team / Quatro FiKEMi)</t>
  </si>
  <si>
    <t>Pavelka Josef - Plášková Sylva</t>
  </si>
  <si>
    <t>Meloun Petr - Korbová Monika</t>
  </si>
  <si>
    <t>Česká televize A</t>
  </si>
  <si>
    <t>Huleš-Fischer Team B</t>
  </si>
  <si>
    <t>Česká televize B</t>
  </si>
  <si>
    <t>ST Lenex B</t>
  </si>
  <si>
    <t>ST Lenex A</t>
  </si>
  <si>
    <t>Hasiči</t>
  </si>
  <si>
    <t>Nemocnice Na Homolce A</t>
  </si>
  <si>
    <t>Hutní Projekt</t>
  </si>
  <si>
    <t>Česká televize C</t>
  </si>
  <si>
    <t>ST Lenex C</t>
  </si>
  <si>
    <t>Rokoska</t>
  </si>
  <si>
    <t>Prefa</t>
  </si>
  <si>
    <t>Bowling Bar</t>
  </si>
  <si>
    <t>Gama 3</t>
  </si>
  <si>
    <t>Typhon</t>
  </si>
  <si>
    <t>Nemocnice Na Homolce B</t>
  </si>
  <si>
    <t>Ekonomický ústav ČSAV</t>
  </si>
  <si>
    <t>Nemocnice Na Homolce C</t>
  </si>
  <si>
    <t>Aura</t>
  </si>
  <si>
    <t>Raj Praga A</t>
  </si>
  <si>
    <t xml:space="preserve"> 1.kolo </t>
  </si>
  <si>
    <t>12.kolo</t>
  </si>
  <si>
    <t>2.kolo</t>
  </si>
  <si>
    <t>13.kolo</t>
  </si>
  <si>
    <t>3.kolo</t>
  </si>
  <si>
    <t>14.kolo</t>
  </si>
  <si>
    <t>4.kolo</t>
  </si>
  <si>
    <t>15.kolo</t>
  </si>
  <si>
    <t>DNT</t>
  </si>
  <si>
    <t>5.kolo</t>
  </si>
  <si>
    <t>16.kolo</t>
  </si>
  <si>
    <t>6.kolo</t>
  </si>
  <si>
    <t>17.kolo</t>
  </si>
  <si>
    <t>7.kolo</t>
  </si>
  <si>
    <t>18.kolo</t>
  </si>
  <si>
    <t>8.kolo</t>
  </si>
  <si>
    <t>19.kolo</t>
  </si>
  <si>
    <t>1/11</t>
  </si>
  <si>
    <t>9.kolo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</si>
</sst>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</numFmts>
  <fonts count="87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sz val="11"/>
      <name val="Book Antiqua"/>
      <family val="1"/>
    </font>
    <font>
      <sz val="9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20"/>
      <name val="Arial Black"/>
      <family val="2"/>
    </font>
    <font>
      <b/>
      <sz val="20"/>
      <name val="Courier New"/>
      <family val="3"/>
    </font>
    <font>
      <b/>
      <sz val="10"/>
      <name val="Courier New"/>
      <family val="3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Book Antiqua"/>
      <family val="1"/>
    </font>
    <font>
      <sz val="11"/>
      <name val="Verdana"/>
      <family val="2"/>
    </font>
    <font>
      <sz val="9"/>
      <name val="Book Antiqua"/>
      <family val="1"/>
    </font>
    <font>
      <b/>
      <sz val="11"/>
      <name val="Verdana"/>
      <family val="2"/>
    </font>
    <font>
      <sz val="10"/>
      <name val="Courier New CE"/>
      <family val="3"/>
    </font>
    <font>
      <b/>
      <sz val="10"/>
      <name val="Courier New CE"/>
      <family val="3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sz val="9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8"/>
      <name val="Verdana"/>
      <family val="2"/>
    </font>
    <font>
      <b/>
      <sz val="18"/>
      <name val="Book Antiqua"/>
      <family val="1"/>
    </font>
    <font>
      <b/>
      <sz val="20"/>
      <name val="Book Antiqua"/>
      <family val="1"/>
    </font>
    <font>
      <b/>
      <sz val="10"/>
      <name val="Book Antiqua"/>
      <family val="1"/>
    </font>
    <font>
      <sz val="20"/>
      <name val="Arial CE"/>
      <family val="2"/>
    </font>
    <font>
      <b/>
      <sz val="10"/>
      <name val="Arial CE"/>
      <family val="0"/>
    </font>
    <font>
      <b/>
      <sz val="8"/>
      <name val="Arial CE"/>
      <family val="2"/>
    </font>
    <font>
      <sz val="10"/>
      <name val="Arial CE"/>
      <family val="2"/>
    </font>
    <font>
      <b/>
      <i/>
      <u val="single"/>
      <sz val="20"/>
      <name val="Arial CE"/>
      <family val="2"/>
    </font>
    <font>
      <sz val="8"/>
      <name val="Arial CE"/>
      <family val="2"/>
    </font>
    <font>
      <b/>
      <u val="single"/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10"/>
      <name val="Courier New"/>
      <family val="3"/>
    </font>
    <font>
      <sz val="9"/>
      <color indexed="8"/>
      <name val="Calibri"/>
      <family val="2"/>
    </font>
    <font>
      <b/>
      <sz val="16"/>
      <name val="Book Antiqua"/>
      <family val="1"/>
    </font>
    <font>
      <b/>
      <sz val="11"/>
      <color indexed="8"/>
      <name val="Calibri"/>
      <family val="0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u val="single"/>
      <sz val="10"/>
      <color indexed="8"/>
      <name val="Calibri"/>
      <family val="0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42"/>
      </patternFill>
    </fill>
    <fill>
      <patternFill patternType="solid">
        <fgColor indexed="10"/>
        <bgColor indexed="64"/>
      </patternFill>
    </fill>
    <fill>
      <patternFill patternType="gray125">
        <bgColor indexed="15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695">
    <xf numFmtId="0" fontId="0" fillId="0" borderId="0" xfId="0" applyAlignment="1">
      <alignment/>
    </xf>
    <xf numFmtId="49" fontId="6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0" fillId="33" borderId="0" xfId="0" applyFill="1" applyBorder="1" applyAlignment="1">
      <alignment vertical="center"/>
    </xf>
    <xf numFmtId="49" fontId="15" fillId="33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49" fontId="16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horizontal="left" vertical="center"/>
    </xf>
    <xf numFmtId="49" fontId="18" fillId="33" borderId="0" xfId="0" applyNumberFormat="1" applyFont="1" applyFill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18" fillId="33" borderId="0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left" vertical="center"/>
    </xf>
    <xf numFmtId="49" fontId="17" fillId="33" borderId="0" xfId="0" applyNumberFormat="1" applyFont="1" applyFill="1" applyAlignment="1">
      <alignment horizontal="right" vertical="center"/>
    </xf>
    <xf numFmtId="49" fontId="16" fillId="33" borderId="0" xfId="0" applyNumberFormat="1" applyFont="1" applyFill="1" applyBorder="1" applyAlignment="1">
      <alignment vertical="center"/>
    </xf>
    <xf numFmtId="49" fontId="18" fillId="33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49" fontId="17" fillId="33" borderId="0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vertical="center"/>
    </xf>
    <xf numFmtId="0" fontId="17" fillId="33" borderId="0" xfId="49" applyFont="1" applyFill="1" applyBorder="1" applyAlignment="1">
      <alignment horizontal="left" vertical="center"/>
      <protection/>
    </xf>
    <xf numFmtId="0" fontId="18" fillId="33" borderId="0" xfId="0" applyFont="1" applyFill="1" applyBorder="1" applyAlignment="1">
      <alignment horizontal="center" vertical="center"/>
    </xf>
    <xf numFmtId="49" fontId="2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49" fontId="17" fillId="33" borderId="0" xfId="49" applyNumberFormat="1" applyFont="1" applyFill="1" applyBorder="1" applyAlignment="1">
      <alignment horizontal="left" vertical="center"/>
      <protection/>
    </xf>
    <xf numFmtId="0" fontId="21" fillId="33" borderId="0" xfId="0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vertical="center"/>
    </xf>
    <xf numFmtId="49" fontId="17" fillId="33" borderId="0" xfId="0" applyNumberFormat="1" applyFont="1" applyFill="1" applyBorder="1" applyAlignment="1">
      <alignment horizontal="left" vertical="center"/>
    </xf>
    <xf numFmtId="49" fontId="17" fillId="33" borderId="0" xfId="0" applyNumberFormat="1" applyFont="1" applyFill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vertical="center"/>
    </xf>
    <xf numFmtId="49" fontId="21" fillId="33" borderId="0" xfId="0" applyNumberFormat="1" applyFont="1" applyFill="1" applyBorder="1" applyAlignment="1">
      <alignment horizontal="center" vertical="center"/>
    </xf>
    <xf numFmtId="49" fontId="24" fillId="33" borderId="0" xfId="0" applyNumberFormat="1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left" vertical="center"/>
    </xf>
    <xf numFmtId="49" fontId="25" fillId="33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vertical="center"/>
    </xf>
    <xf numFmtId="49" fontId="17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18" fillId="34" borderId="10" xfId="0" applyNumberFormat="1" applyFont="1" applyFill="1" applyBorder="1" applyAlignment="1">
      <alignment horizontal="right" vertical="center"/>
    </xf>
    <xf numFmtId="0" fontId="18" fillId="34" borderId="11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Alignment="1">
      <alignment horizontal="left" vertical="center"/>
    </xf>
    <xf numFmtId="49" fontId="18" fillId="33" borderId="0" xfId="0" applyNumberFormat="1" applyFont="1" applyFill="1" applyAlignment="1">
      <alignment horizontal="center" vertical="center"/>
    </xf>
    <xf numFmtId="49" fontId="18" fillId="33" borderId="0" xfId="0" applyNumberFormat="1" applyFont="1" applyFill="1" applyAlignment="1">
      <alignment vertical="center"/>
    </xf>
    <xf numFmtId="49" fontId="18" fillId="33" borderId="0" xfId="0" applyNumberFormat="1" applyFont="1" applyFill="1" applyBorder="1" applyAlignment="1">
      <alignment horizontal="left" vertical="center"/>
    </xf>
    <xf numFmtId="49" fontId="18" fillId="34" borderId="12" xfId="0" applyNumberFormat="1" applyFont="1" applyFill="1" applyBorder="1" applyAlignment="1">
      <alignment horizontal="right" vertical="center"/>
    </xf>
    <xf numFmtId="0" fontId="18" fillId="34" borderId="13" xfId="0" applyNumberFormat="1" applyFont="1" applyFill="1" applyBorder="1" applyAlignment="1">
      <alignment horizontal="center" vertical="center"/>
    </xf>
    <xf numFmtId="0" fontId="18" fillId="34" borderId="14" xfId="0" applyNumberFormat="1" applyFont="1" applyFill="1" applyBorder="1" applyAlignment="1">
      <alignment horizontal="center" vertical="center"/>
    </xf>
    <xf numFmtId="0" fontId="18" fillId="34" borderId="15" xfId="0" applyNumberFormat="1" applyFont="1" applyFill="1" applyBorder="1" applyAlignment="1">
      <alignment horizontal="center" vertical="center"/>
    </xf>
    <xf numFmtId="0" fontId="18" fillId="34" borderId="16" xfId="0" applyNumberFormat="1" applyFont="1" applyFill="1" applyBorder="1" applyAlignment="1">
      <alignment horizontal="center" vertical="center"/>
    </xf>
    <xf numFmtId="0" fontId="18" fillId="34" borderId="17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/>
    </xf>
    <xf numFmtId="0" fontId="2" fillId="36" borderId="19" xfId="0" applyFont="1" applyFill="1" applyBorder="1" applyAlignment="1">
      <alignment horizontal="center"/>
    </xf>
    <xf numFmtId="49" fontId="17" fillId="33" borderId="0" xfId="0" applyNumberFormat="1" applyFont="1" applyFill="1" applyAlignment="1">
      <alignment vertical="center"/>
    </xf>
    <xf numFmtId="49" fontId="18" fillId="34" borderId="18" xfId="0" applyNumberFormat="1" applyFont="1" applyFill="1" applyBorder="1" applyAlignment="1">
      <alignment vertical="center"/>
    </xf>
    <xf numFmtId="49" fontId="18" fillId="34" borderId="2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18" fillId="34" borderId="21" xfId="0" applyNumberFormat="1" applyFont="1" applyFill="1" applyBorder="1" applyAlignment="1">
      <alignment horizontal="right" vertical="center"/>
    </xf>
    <xf numFmtId="49" fontId="18" fillId="34" borderId="22" xfId="0" applyNumberFormat="1" applyFont="1" applyFill="1" applyBorder="1" applyAlignment="1">
      <alignment vertical="center"/>
    </xf>
    <xf numFmtId="49" fontId="18" fillId="34" borderId="23" xfId="0" applyNumberFormat="1" applyFont="1" applyFill="1" applyBorder="1" applyAlignment="1">
      <alignment vertical="center"/>
    </xf>
    <xf numFmtId="0" fontId="1" fillId="36" borderId="24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25" xfId="0" applyFont="1" applyFill="1" applyBorder="1" applyAlignment="1" quotePrefix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2" fillId="35" borderId="11" xfId="0" applyFont="1" applyFill="1" applyBorder="1" applyAlignment="1" quotePrefix="1">
      <alignment horizontal="center" vertical="center"/>
    </xf>
    <xf numFmtId="0" fontId="1" fillId="36" borderId="26" xfId="0" applyFont="1" applyFill="1" applyBorder="1" applyAlignment="1">
      <alignment vertical="center"/>
    </xf>
    <xf numFmtId="0" fontId="1" fillId="36" borderId="0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vertical="center"/>
    </xf>
    <xf numFmtId="0" fontId="1" fillId="36" borderId="19" xfId="0" applyFont="1" applyFill="1" applyBorder="1" applyAlignment="1">
      <alignment horizontal="center" vertical="center"/>
    </xf>
    <xf numFmtId="0" fontId="1" fillId="36" borderId="20" xfId="0" applyFont="1" applyFill="1" applyBorder="1" applyAlignment="1" quotePrefix="1">
      <alignment horizontal="center" vertical="center"/>
    </xf>
    <xf numFmtId="0" fontId="2" fillId="35" borderId="13" xfId="0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20" xfId="0" applyFont="1" applyFill="1" applyBorder="1" applyAlignment="1" quotePrefix="1">
      <alignment horizontal="center" vertical="center"/>
    </xf>
    <xf numFmtId="0" fontId="2" fillId="35" borderId="27" xfId="0" applyFont="1" applyFill="1" applyBorder="1" applyAlignment="1">
      <alignment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7" xfId="0" applyFont="1" applyFill="1" applyBorder="1" applyAlignment="1" quotePrefix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 quotePrefix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29" xfId="0" applyFont="1" applyFill="1" applyBorder="1" applyAlignment="1" quotePrefix="1">
      <alignment horizontal="center" vertical="center"/>
    </xf>
    <xf numFmtId="0" fontId="1" fillId="36" borderId="25" xfId="0" applyFont="1" applyFill="1" applyBorder="1" applyAlignment="1" quotePrefix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 quotePrefix="1">
      <alignment horizontal="center" vertical="center"/>
    </xf>
    <xf numFmtId="16" fontId="2" fillId="35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49" fontId="28" fillId="34" borderId="18" xfId="0" applyNumberFormat="1" applyFont="1" applyFill="1" applyBorder="1" applyAlignment="1">
      <alignment vertical="center"/>
    </xf>
    <xf numFmtId="49" fontId="18" fillId="34" borderId="29" xfId="0" applyNumberFormat="1" applyFont="1" applyFill="1" applyBorder="1" applyAlignment="1">
      <alignment vertical="center"/>
    </xf>
    <xf numFmtId="49" fontId="18" fillId="34" borderId="26" xfId="0" applyNumberFormat="1" applyFont="1" applyFill="1" applyBorder="1" applyAlignment="1">
      <alignment vertical="center"/>
    </xf>
    <xf numFmtId="49" fontId="18" fillId="34" borderId="30" xfId="0" applyNumberFormat="1" applyFont="1" applyFill="1" applyBorder="1" applyAlignment="1">
      <alignment vertical="center"/>
    </xf>
    <xf numFmtId="49" fontId="18" fillId="34" borderId="31" xfId="0" applyNumberFormat="1" applyFont="1" applyFill="1" applyBorder="1" applyAlignment="1">
      <alignment vertical="center"/>
    </xf>
    <xf numFmtId="49" fontId="28" fillId="34" borderId="26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7" fillId="0" borderId="11" xfId="0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18" fillId="34" borderId="3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2" fontId="7" fillId="0" borderId="1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0" fontId="36" fillId="0" borderId="0" xfId="0" applyFont="1" applyAlignment="1">
      <alignment/>
    </xf>
    <xf numFmtId="0" fontId="37" fillId="0" borderId="33" xfId="0" applyFont="1" applyBorder="1" applyAlignment="1">
      <alignment horizontal="right"/>
    </xf>
    <xf numFmtId="0" fontId="37" fillId="0" borderId="34" xfId="0" applyFont="1" applyBorder="1" applyAlignment="1">
      <alignment/>
    </xf>
    <xf numFmtId="0" fontId="37" fillId="0" borderId="35" xfId="0" applyFont="1" applyBorder="1" applyAlignment="1">
      <alignment/>
    </xf>
    <xf numFmtId="0" fontId="37" fillId="0" borderId="0" xfId="0" applyFont="1" applyAlignment="1">
      <alignment/>
    </xf>
    <xf numFmtId="0" fontId="37" fillId="0" borderId="36" xfId="0" applyFont="1" applyBorder="1" applyAlignment="1">
      <alignment horizontal="right"/>
    </xf>
    <xf numFmtId="0" fontId="37" fillId="0" borderId="0" xfId="0" applyFont="1" applyBorder="1" applyAlignment="1">
      <alignment/>
    </xf>
    <xf numFmtId="0" fontId="37" fillId="37" borderId="37" xfId="0" applyFont="1" applyFill="1" applyBorder="1" applyAlignment="1">
      <alignment/>
    </xf>
    <xf numFmtId="0" fontId="37" fillId="0" borderId="37" xfId="0" applyFont="1" applyBorder="1" applyAlignment="1">
      <alignment/>
    </xf>
    <xf numFmtId="0" fontId="37" fillId="0" borderId="38" xfId="0" applyFont="1" applyBorder="1" applyAlignment="1">
      <alignment horizontal="right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/>
    </xf>
    <xf numFmtId="49" fontId="37" fillId="0" borderId="0" xfId="0" applyNumberFormat="1" applyFont="1" applyBorder="1" applyAlignment="1">
      <alignment horizontal="right"/>
    </xf>
    <xf numFmtId="49" fontId="37" fillId="0" borderId="0" xfId="0" applyNumberFormat="1" applyFont="1" applyBorder="1" applyAlignment="1">
      <alignment horizontal="center"/>
    </xf>
    <xf numFmtId="49" fontId="37" fillId="0" borderId="0" xfId="0" applyNumberFormat="1" applyFont="1" applyBorder="1" applyAlignment="1">
      <alignment horizontal="left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7" fillId="33" borderId="0" xfId="0" applyNumberFormat="1" applyFont="1" applyFill="1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17" fillId="0" borderId="36" xfId="0" applyFont="1" applyBorder="1" applyAlignment="1">
      <alignment/>
    </xf>
    <xf numFmtId="49" fontId="18" fillId="0" borderId="41" xfId="0" applyNumberFormat="1" applyFont="1" applyBorder="1" applyAlignment="1">
      <alignment horizontal="center"/>
    </xf>
    <xf numFmtId="49" fontId="18" fillId="0" borderId="18" xfId="0" applyNumberFormat="1" applyFont="1" applyFill="1" applyBorder="1" applyAlignment="1">
      <alignment vertical="center"/>
    </xf>
    <xf numFmtId="0" fontId="18" fillId="0" borderId="11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32" fillId="0" borderId="42" xfId="0" applyFont="1" applyBorder="1" applyAlignment="1">
      <alignment horizontal="left"/>
    </xf>
    <xf numFmtId="0" fontId="17" fillId="0" borderId="37" xfId="0" applyFont="1" applyBorder="1" applyAlignment="1">
      <alignment/>
    </xf>
    <xf numFmtId="0" fontId="17" fillId="0" borderId="0" xfId="0" applyFont="1" applyAlignment="1">
      <alignment/>
    </xf>
    <xf numFmtId="49" fontId="18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24" xfId="0" applyFont="1" applyBorder="1" applyAlignment="1">
      <alignment horizontal="left"/>
    </xf>
    <xf numFmtId="0" fontId="17" fillId="0" borderId="38" xfId="0" applyFont="1" applyBorder="1" applyAlignment="1">
      <alignment/>
    </xf>
    <xf numFmtId="49" fontId="18" fillId="0" borderId="39" xfId="0" applyNumberFormat="1" applyFont="1" applyBorder="1" applyAlignment="1">
      <alignment horizontal="center"/>
    </xf>
    <xf numFmtId="49" fontId="18" fillId="0" borderId="22" xfId="0" applyNumberFormat="1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0" fontId="32" fillId="0" borderId="31" xfId="0" applyFont="1" applyBorder="1" applyAlignment="1">
      <alignment horizontal="left"/>
    </xf>
    <xf numFmtId="0" fontId="17" fillId="0" borderId="40" xfId="0" applyFont="1" applyBorder="1" applyAlignment="1">
      <alignment/>
    </xf>
    <xf numFmtId="49" fontId="39" fillId="0" borderId="0" xfId="0" applyNumberFormat="1" applyFont="1" applyAlignment="1">
      <alignment horizontal="left"/>
    </xf>
    <xf numFmtId="0" fontId="32" fillId="0" borderId="28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28" xfId="0" applyFont="1" applyBorder="1" applyAlignment="1">
      <alignment/>
    </xf>
    <xf numFmtId="0" fontId="32" fillId="0" borderId="39" xfId="0" applyFont="1" applyBorder="1" applyAlignment="1">
      <alignment horizontal="left"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49" fontId="39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0" xfId="0" applyFont="1" applyAlignment="1">
      <alignment/>
    </xf>
    <xf numFmtId="0" fontId="18" fillId="0" borderId="38" xfId="0" applyFont="1" applyBorder="1" applyAlignment="1">
      <alignment/>
    </xf>
    <xf numFmtId="0" fontId="18" fillId="0" borderId="4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42" fillId="0" borderId="37" xfId="0" applyFont="1" applyBorder="1" applyAlignment="1">
      <alignment/>
    </xf>
    <xf numFmtId="0" fontId="42" fillId="0" borderId="0" xfId="0" applyFont="1" applyAlignment="1">
      <alignment/>
    </xf>
    <xf numFmtId="0" fontId="18" fillId="0" borderId="25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0" fontId="39" fillId="0" borderId="0" xfId="0" applyFont="1" applyAlignment="1">
      <alignment horizontal="left"/>
    </xf>
    <xf numFmtId="0" fontId="17" fillId="0" borderId="33" xfId="0" applyFont="1" applyBorder="1" applyAlignment="1">
      <alignment/>
    </xf>
    <xf numFmtId="49" fontId="18" fillId="0" borderId="34" xfId="0" applyNumberFormat="1" applyFont="1" applyBorder="1" applyAlignment="1">
      <alignment horizontal="center"/>
    </xf>
    <xf numFmtId="0" fontId="32" fillId="0" borderId="34" xfId="0" applyFont="1" applyBorder="1" applyAlignment="1">
      <alignment horizontal="left"/>
    </xf>
    <xf numFmtId="0" fontId="17" fillId="0" borderId="35" xfId="0" applyFont="1" applyBorder="1" applyAlignment="1">
      <alignment/>
    </xf>
    <xf numFmtId="0" fontId="32" fillId="0" borderId="39" xfId="0" applyFont="1" applyBorder="1" applyAlignment="1">
      <alignment horizontal="center"/>
    </xf>
    <xf numFmtId="49" fontId="18" fillId="0" borderId="42" xfId="0" applyNumberFormat="1" applyFont="1" applyFill="1" applyBorder="1" applyAlignment="1">
      <alignment horizontal="center" vertical="center"/>
    </xf>
    <xf numFmtId="49" fontId="18" fillId="0" borderId="30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/>
    </xf>
    <xf numFmtId="49" fontId="18" fillId="0" borderId="43" xfId="0" applyNumberFormat="1" applyFont="1" applyBorder="1" applyAlignment="1">
      <alignment vertical="center"/>
    </xf>
    <xf numFmtId="0" fontId="18" fillId="0" borderId="43" xfId="0" applyNumberFormat="1" applyFont="1" applyBorder="1" applyAlignment="1">
      <alignment horizontal="center" vertical="center"/>
    </xf>
    <xf numFmtId="49" fontId="18" fillId="0" borderId="43" xfId="0" applyNumberFormat="1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32" fillId="0" borderId="41" xfId="0" applyFont="1" applyBorder="1" applyAlignment="1">
      <alignment horizontal="left"/>
    </xf>
    <xf numFmtId="49" fontId="18" fillId="0" borderId="11" xfId="0" applyNumberFormat="1" applyFont="1" applyBorder="1" applyAlignment="1">
      <alignment vertical="center"/>
    </xf>
    <xf numFmtId="0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vertical="center"/>
    </xf>
    <xf numFmtId="49" fontId="18" fillId="0" borderId="0" xfId="0" applyNumberFormat="1" applyFont="1" applyBorder="1" applyAlignment="1">
      <alignment horizontal="right"/>
    </xf>
    <xf numFmtId="49" fontId="18" fillId="0" borderId="28" xfId="0" applyNumberFormat="1" applyFont="1" applyBorder="1" applyAlignment="1">
      <alignment horizontal="right"/>
    </xf>
    <xf numFmtId="49" fontId="18" fillId="0" borderId="13" xfId="0" applyNumberFormat="1" applyFont="1" applyFill="1" applyBorder="1" applyAlignment="1">
      <alignment vertical="center"/>
    </xf>
    <xf numFmtId="0" fontId="18" fillId="0" borderId="39" xfId="0" applyFont="1" applyBorder="1" applyAlignment="1">
      <alignment horizontal="right"/>
    </xf>
    <xf numFmtId="49" fontId="18" fillId="0" borderId="14" xfId="0" applyNumberFormat="1" applyFont="1" applyBorder="1" applyAlignment="1">
      <alignment vertical="center"/>
    </xf>
    <xf numFmtId="0" fontId="39" fillId="0" borderId="0" xfId="0" applyFont="1" applyBorder="1" applyAlignment="1">
      <alignment horizontal="left"/>
    </xf>
    <xf numFmtId="0" fontId="18" fillId="0" borderId="43" xfId="0" applyNumberFormat="1" applyFont="1" applyFill="1" applyBorder="1" applyAlignment="1">
      <alignment horizontal="center" vertical="center"/>
    </xf>
    <xf numFmtId="49" fontId="18" fillId="0" borderId="39" xfId="0" applyNumberFormat="1" applyFont="1" applyBorder="1" applyAlignment="1">
      <alignment horizontal="right"/>
    </xf>
    <xf numFmtId="49" fontId="18" fillId="0" borderId="45" xfId="0" applyNumberFormat="1" applyFont="1" applyFill="1" applyBorder="1" applyAlignment="1">
      <alignment vertical="center"/>
    </xf>
    <xf numFmtId="49" fontId="18" fillId="0" borderId="26" xfId="0" applyNumberFormat="1" applyFont="1" applyFill="1" applyBorder="1" applyAlignment="1">
      <alignment vertical="center"/>
    </xf>
    <xf numFmtId="49" fontId="18" fillId="0" borderId="34" xfId="0" applyNumberFormat="1" applyFont="1" applyBorder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6" fillId="0" borderId="0" xfId="0" applyNumberFormat="1" applyFont="1" applyBorder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49" fontId="1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36" borderId="11" xfId="0" applyFont="1" applyFill="1" applyBorder="1" applyAlignment="1">
      <alignment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 quotePrefix="1">
      <alignment horizontal="center" vertical="center"/>
    </xf>
    <xf numFmtId="0" fontId="1" fillId="36" borderId="46" xfId="0" applyFont="1" applyFill="1" applyBorder="1" applyAlignment="1">
      <alignment vertical="center"/>
    </xf>
    <xf numFmtId="0" fontId="2" fillId="36" borderId="24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vertical="center"/>
    </xf>
    <xf numFmtId="0" fontId="2" fillId="36" borderId="26" xfId="0" applyFont="1" applyFill="1" applyBorder="1" applyAlignment="1">
      <alignment horizontal="center" vertical="center"/>
    </xf>
    <xf numFmtId="49" fontId="18" fillId="34" borderId="11" xfId="0" applyNumberFormat="1" applyFont="1" applyFill="1" applyBorder="1" applyAlignment="1">
      <alignment vertical="center"/>
    </xf>
    <xf numFmtId="49" fontId="17" fillId="33" borderId="0" xfId="0" applyNumberFormat="1" applyFont="1" applyFill="1" applyBorder="1" applyAlignment="1">
      <alignment vertical="center"/>
    </xf>
    <xf numFmtId="49" fontId="44" fillId="33" borderId="0" xfId="0" applyNumberFormat="1" applyFont="1" applyFill="1" applyBorder="1" applyAlignment="1">
      <alignment vertical="center"/>
    </xf>
    <xf numFmtId="49" fontId="18" fillId="34" borderId="13" xfId="0" applyNumberFormat="1" applyFont="1" applyFill="1" applyBorder="1" applyAlignment="1">
      <alignment vertical="center"/>
    </xf>
    <xf numFmtId="49" fontId="17" fillId="33" borderId="0" xfId="0" applyNumberFormat="1" applyFont="1" applyFill="1" applyAlignment="1">
      <alignment horizontal="left" vertical="center"/>
    </xf>
    <xf numFmtId="0" fontId="2" fillId="38" borderId="11" xfId="0" applyFont="1" applyFill="1" applyBorder="1" applyAlignment="1">
      <alignment vertical="center"/>
    </xf>
    <xf numFmtId="49" fontId="45" fillId="33" borderId="0" xfId="0" applyNumberFormat="1" applyFont="1" applyFill="1" applyAlignment="1">
      <alignment horizontal="left" vertical="center"/>
    </xf>
    <xf numFmtId="49" fontId="17" fillId="33" borderId="0" xfId="0" applyNumberFormat="1" applyFont="1" applyFill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31" fillId="0" borderId="11" xfId="0" applyFont="1" applyBorder="1" applyAlignment="1">
      <alignment/>
    </xf>
    <xf numFmtId="49" fontId="31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49" fontId="31" fillId="0" borderId="0" xfId="0" applyNumberFormat="1" applyFont="1" applyBorder="1" applyAlignment="1">
      <alignment horizontal="right"/>
    </xf>
    <xf numFmtId="49" fontId="31" fillId="0" borderId="11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2" fillId="39" borderId="11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18" fillId="34" borderId="47" xfId="0" applyNumberFormat="1" applyFont="1" applyFill="1" applyBorder="1" applyAlignment="1">
      <alignment horizontal="center" vertical="center"/>
    </xf>
    <xf numFmtId="0" fontId="18" fillId="34" borderId="45" xfId="0" applyNumberFormat="1" applyFont="1" applyFill="1" applyBorder="1" applyAlignment="1">
      <alignment horizontal="center" vertical="center"/>
    </xf>
    <xf numFmtId="49" fontId="18" fillId="36" borderId="10" xfId="0" applyNumberFormat="1" applyFont="1" applyFill="1" applyBorder="1" applyAlignment="1">
      <alignment horizontal="right" vertical="center"/>
    </xf>
    <xf numFmtId="49" fontId="18" fillId="36" borderId="11" xfId="0" applyNumberFormat="1" applyFont="1" applyFill="1" applyBorder="1" applyAlignment="1">
      <alignment vertical="center"/>
    </xf>
    <xf numFmtId="0" fontId="18" fillId="36" borderId="11" xfId="0" applyNumberFormat="1" applyFont="1" applyFill="1" applyBorder="1" applyAlignment="1">
      <alignment horizontal="center" vertical="center"/>
    </xf>
    <xf numFmtId="0" fontId="18" fillId="36" borderId="15" xfId="0" applyNumberFormat="1" applyFont="1" applyFill="1" applyBorder="1" applyAlignment="1">
      <alignment horizontal="center" vertical="center"/>
    </xf>
    <xf numFmtId="49" fontId="18" fillId="36" borderId="21" xfId="0" applyNumberFormat="1" applyFont="1" applyFill="1" applyBorder="1" applyAlignment="1">
      <alignment horizontal="right" vertical="center"/>
    </xf>
    <xf numFmtId="49" fontId="18" fillId="36" borderId="14" xfId="0" applyNumberFormat="1" applyFont="1" applyFill="1" applyBorder="1" applyAlignment="1">
      <alignment vertical="center"/>
    </xf>
    <xf numFmtId="0" fontId="18" fillId="36" borderId="14" xfId="0" applyNumberFormat="1" applyFont="1" applyFill="1" applyBorder="1" applyAlignment="1">
      <alignment horizontal="center" vertical="center"/>
    </xf>
    <xf numFmtId="0" fontId="18" fillId="36" borderId="17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vertical="center"/>
    </xf>
    <xf numFmtId="49" fontId="18" fillId="0" borderId="42" xfId="0" applyNumberFormat="1" applyFont="1" applyFill="1" applyBorder="1" applyAlignment="1">
      <alignment vertical="center"/>
    </xf>
    <xf numFmtId="49" fontId="18" fillId="36" borderId="12" xfId="0" applyNumberFormat="1" applyFont="1" applyFill="1" applyBorder="1" applyAlignment="1">
      <alignment horizontal="right" vertical="center"/>
    </xf>
    <xf numFmtId="49" fontId="18" fillId="36" borderId="26" xfId="0" applyNumberFormat="1" applyFont="1" applyFill="1" applyBorder="1" applyAlignment="1">
      <alignment vertical="center"/>
    </xf>
    <xf numFmtId="49" fontId="18" fillId="36" borderId="29" xfId="0" applyNumberFormat="1" applyFont="1" applyFill="1" applyBorder="1" applyAlignment="1">
      <alignment vertical="center"/>
    </xf>
    <xf numFmtId="49" fontId="18" fillId="36" borderId="18" xfId="0" applyNumberFormat="1" applyFont="1" applyFill="1" applyBorder="1" applyAlignment="1">
      <alignment vertical="center"/>
    </xf>
    <xf numFmtId="49" fontId="18" fillId="36" borderId="20" xfId="0" applyNumberFormat="1" applyFont="1" applyFill="1" applyBorder="1" applyAlignment="1">
      <alignment vertical="center"/>
    </xf>
    <xf numFmtId="49" fontId="18" fillId="36" borderId="31" xfId="0" applyNumberFormat="1" applyFont="1" applyFill="1" applyBorder="1" applyAlignment="1">
      <alignment vertical="center"/>
    </xf>
    <xf numFmtId="49" fontId="18" fillId="36" borderId="30" xfId="0" applyNumberFormat="1" applyFont="1" applyFill="1" applyBorder="1" applyAlignment="1">
      <alignment vertical="center"/>
    </xf>
    <xf numFmtId="49" fontId="18" fillId="36" borderId="22" xfId="0" applyNumberFormat="1" applyFont="1" applyFill="1" applyBorder="1" applyAlignment="1">
      <alignment vertical="center"/>
    </xf>
    <xf numFmtId="49" fontId="18" fillId="36" borderId="23" xfId="0" applyNumberFormat="1" applyFont="1" applyFill="1" applyBorder="1" applyAlignment="1">
      <alignment vertical="center"/>
    </xf>
    <xf numFmtId="49" fontId="18" fillId="0" borderId="31" xfId="0" applyNumberFormat="1" applyFont="1" applyFill="1" applyBorder="1" applyAlignment="1">
      <alignment vertical="center"/>
    </xf>
    <xf numFmtId="0" fontId="18" fillId="36" borderId="13" xfId="0" applyNumberFormat="1" applyFont="1" applyFill="1" applyBorder="1" applyAlignment="1">
      <alignment horizontal="center" vertical="center"/>
    </xf>
    <xf numFmtId="0" fontId="18" fillId="36" borderId="16" xfId="0" applyNumberFormat="1" applyFont="1" applyFill="1" applyBorder="1" applyAlignment="1">
      <alignment horizontal="center" vertical="center"/>
    </xf>
    <xf numFmtId="49" fontId="18" fillId="36" borderId="32" xfId="0" applyNumberFormat="1" applyFont="1" applyFill="1" applyBorder="1" applyAlignment="1">
      <alignment horizontal="right" vertical="center"/>
    </xf>
    <xf numFmtId="0" fontId="18" fillId="36" borderId="22" xfId="0" applyNumberFormat="1" applyFont="1" applyFill="1" applyBorder="1" applyAlignment="1">
      <alignment vertical="center"/>
    </xf>
    <xf numFmtId="0" fontId="18" fillId="36" borderId="48" xfId="0" applyNumberFormat="1" applyFont="1" applyFill="1" applyBorder="1" applyAlignment="1">
      <alignment vertical="center"/>
    </xf>
    <xf numFmtId="0" fontId="18" fillId="36" borderId="49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/>
    </xf>
    <xf numFmtId="0" fontId="32" fillId="0" borderId="33" xfId="0" applyFont="1" applyBorder="1" applyAlignment="1">
      <alignment horizontal="left"/>
    </xf>
    <xf numFmtId="0" fontId="32" fillId="0" borderId="50" xfId="0" applyFont="1" applyBorder="1" applyAlignment="1">
      <alignment horizontal="left"/>
    </xf>
    <xf numFmtId="0" fontId="32" fillId="0" borderId="36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36" xfId="0" applyFont="1" applyBorder="1" applyAlignment="1">
      <alignment horizontal="left"/>
    </xf>
    <xf numFmtId="0" fontId="32" fillId="0" borderId="38" xfId="0" applyFont="1" applyBorder="1" applyAlignment="1">
      <alignment horizontal="left"/>
    </xf>
    <xf numFmtId="0" fontId="18" fillId="0" borderId="40" xfId="0" applyNumberFormat="1" applyFont="1" applyFill="1" applyBorder="1" applyAlignment="1">
      <alignment vertical="center"/>
    </xf>
    <xf numFmtId="0" fontId="32" fillId="0" borderId="33" xfId="0" applyFont="1" applyBorder="1" applyAlignment="1">
      <alignment horizontal="center"/>
    </xf>
    <xf numFmtId="0" fontId="18" fillId="0" borderId="38" xfId="0" applyNumberFormat="1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10" fontId="0" fillId="0" borderId="0" xfId="0" applyNumberFormat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left"/>
    </xf>
    <xf numFmtId="0" fontId="31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2" fillId="0" borderId="11" xfId="0" applyFont="1" applyFill="1" applyBorder="1" applyAlignment="1">
      <alignment vertical="center"/>
    </xf>
    <xf numFmtId="49" fontId="31" fillId="0" borderId="11" xfId="0" applyNumberFormat="1" applyFont="1" applyFill="1" applyBorder="1" applyAlignment="1">
      <alignment horizontal="center" vertical="center"/>
    </xf>
    <xf numFmtId="2" fontId="31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26" fillId="0" borderId="0" xfId="0" applyNumberFormat="1" applyFont="1" applyFill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9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vertical="center"/>
    </xf>
    <xf numFmtId="49" fontId="29" fillId="0" borderId="0" xfId="0" applyNumberFormat="1" applyFont="1" applyFill="1" applyAlignment="1">
      <alignment horizontal="left" vertical="center"/>
    </xf>
    <xf numFmtId="2" fontId="31" fillId="0" borderId="11" xfId="0" applyNumberFormat="1" applyFont="1" applyBorder="1" applyAlignment="1" quotePrefix="1">
      <alignment horizontal="center" vertical="center"/>
    </xf>
    <xf numFmtId="2" fontId="7" fillId="0" borderId="11" xfId="0" applyNumberFormat="1" applyFont="1" applyBorder="1" applyAlignment="1" quotePrefix="1">
      <alignment horizontal="center" vertical="center"/>
    </xf>
    <xf numFmtId="2" fontId="7" fillId="0" borderId="11" xfId="0" applyNumberFormat="1" applyFont="1" applyBorder="1" applyAlignment="1" quotePrefix="1">
      <alignment horizontal="center" vertical="center"/>
    </xf>
    <xf numFmtId="0" fontId="49" fillId="0" borderId="0" xfId="0" applyFont="1" applyAlignment="1">
      <alignment horizontal="center" vertical="center"/>
    </xf>
    <xf numFmtId="2" fontId="49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39" borderId="51" xfId="0" applyFont="1" applyFill="1" applyBorder="1" applyAlignment="1">
      <alignment horizontal="center" vertical="center"/>
    </xf>
    <xf numFmtId="0" fontId="51" fillId="39" borderId="43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39" borderId="32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0" fontId="51" fillId="39" borderId="43" xfId="0" applyFont="1" applyFill="1" applyBorder="1" applyAlignment="1">
      <alignment vertical="center"/>
    </xf>
    <xf numFmtId="0" fontId="51" fillId="0" borderId="43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2" fontId="51" fillId="39" borderId="54" xfId="0" applyNumberFormat="1" applyFont="1" applyFill="1" applyBorder="1" applyAlignment="1">
      <alignment horizontal="center" vertical="center"/>
    </xf>
    <xf numFmtId="0" fontId="51" fillId="39" borderId="10" xfId="0" applyFont="1" applyFill="1" applyBorder="1" applyAlignment="1">
      <alignment horizontal="center" vertical="center"/>
    </xf>
    <xf numFmtId="0" fontId="51" fillId="39" borderId="11" xfId="0" applyFont="1" applyFill="1" applyBorder="1" applyAlignment="1">
      <alignment vertical="center"/>
    </xf>
    <xf numFmtId="0" fontId="51" fillId="39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2" fontId="51" fillId="39" borderId="55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39" borderId="11" xfId="0" applyFont="1" applyFill="1" applyBorder="1" applyAlignment="1">
      <alignment vertical="center"/>
    </xf>
    <xf numFmtId="0" fontId="51" fillId="39" borderId="11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39" borderId="11" xfId="0" applyFont="1" applyFill="1" applyBorder="1" applyAlignment="1">
      <alignment vertical="center"/>
    </xf>
    <xf numFmtId="0" fontId="51" fillId="39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39" borderId="45" xfId="0" applyFont="1" applyFill="1" applyBorder="1" applyAlignment="1">
      <alignment vertical="center"/>
    </xf>
    <xf numFmtId="0" fontId="51" fillId="39" borderId="45" xfId="0" applyFont="1" applyFill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2" fontId="51" fillId="39" borderId="56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1" fillId="39" borderId="51" xfId="0" applyFont="1" applyFill="1" applyBorder="1" applyAlignment="1">
      <alignment vertical="center"/>
    </xf>
    <xf numFmtId="0" fontId="51" fillId="0" borderId="51" xfId="0" applyFont="1" applyBorder="1" applyAlignment="1">
      <alignment horizontal="center" vertical="center"/>
    </xf>
    <xf numFmtId="2" fontId="51" fillId="39" borderId="44" xfId="0" applyNumberFormat="1" applyFont="1" applyFill="1" applyBorder="1" applyAlignment="1">
      <alignment horizontal="center" vertical="center"/>
    </xf>
    <xf numFmtId="0" fontId="51" fillId="39" borderId="10" xfId="0" applyFont="1" applyFill="1" applyBorder="1" applyAlignment="1">
      <alignment vertical="center"/>
    </xf>
    <xf numFmtId="2" fontId="51" fillId="39" borderId="15" xfId="0" applyNumberFormat="1" applyFont="1" applyFill="1" applyBorder="1" applyAlignment="1">
      <alignment horizontal="center" vertical="center"/>
    </xf>
    <xf numFmtId="0" fontId="51" fillId="39" borderId="10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51" fillId="39" borderId="10" xfId="0" applyFont="1" applyFill="1" applyBorder="1" applyAlignment="1">
      <alignment vertical="center"/>
    </xf>
    <xf numFmtId="0" fontId="51" fillId="39" borderId="32" xfId="0" applyFont="1" applyFill="1" applyBorder="1" applyAlignment="1">
      <alignment vertical="center"/>
    </xf>
    <xf numFmtId="0" fontId="51" fillId="0" borderId="45" xfId="0" applyFont="1" applyFill="1" applyBorder="1" applyAlignment="1">
      <alignment horizontal="center" vertical="center"/>
    </xf>
    <xf numFmtId="2" fontId="51" fillId="39" borderId="47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" fillId="40" borderId="57" xfId="0" applyFont="1" applyFill="1" applyBorder="1" applyAlignment="1">
      <alignment horizontal="center" vertical="center"/>
    </xf>
    <xf numFmtId="0" fontId="1" fillId="40" borderId="58" xfId="0" applyFont="1" applyFill="1" applyBorder="1" applyAlignment="1">
      <alignment horizontal="center" vertical="center"/>
    </xf>
    <xf numFmtId="0" fontId="1" fillId="40" borderId="59" xfId="0" applyFont="1" applyFill="1" applyBorder="1" applyAlignment="1">
      <alignment horizontal="center" vertical="center"/>
    </xf>
    <xf numFmtId="0" fontId="37" fillId="39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4" fillId="39" borderId="33" xfId="0" applyFont="1" applyFill="1" applyBorder="1" applyAlignment="1">
      <alignment horizontal="center"/>
    </xf>
    <xf numFmtId="0" fontId="10" fillId="39" borderId="34" xfId="0" applyFont="1" applyFill="1" applyBorder="1" applyAlignment="1">
      <alignment horizontal="center"/>
    </xf>
    <xf numFmtId="0" fontId="10" fillId="39" borderId="35" xfId="0" applyFont="1" applyFill="1" applyBorder="1" applyAlignment="1">
      <alignment horizontal="center"/>
    </xf>
    <xf numFmtId="0" fontId="37" fillId="39" borderId="0" xfId="0" applyFont="1" applyFill="1" applyBorder="1" applyAlignment="1">
      <alignment horizontal="center"/>
    </xf>
    <xf numFmtId="0" fontId="35" fillId="39" borderId="36" xfId="0" applyFont="1" applyFill="1" applyBorder="1" applyAlignment="1">
      <alignment horizontal="center"/>
    </xf>
    <xf numFmtId="0" fontId="35" fillId="39" borderId="0" xfId="0" applyFont="1" applyFill="1" applyBorder="1" applyAlignment="1">
      <alignment horizontal="center"/>
    </xf>
    <xf numFmtId="0" fontId="35" fillId="39" borderId="37" xfId="0" applyFont="1" applyFill="1" applyBorder="1" applyAlignment="1">
      <alignment horizontal="center"/>
    </xf>
    <xf numFmtId="0" fontId="35" fillId="39" borderId="38" xfId="0" applyFont="1" applyFill="1" applyBorder="1" applyAlignment="1">
      <alignment horizontal="center"/>
    </xf>
    <xf numFmtId="0" fontId="35" fillId="39" borderId="39" xfId="0" applyFont="1" applyFill="1" applyBorder="1" applyAlignment="1">
      <alignment horizontal="center"/>
    </xf>
    <xf numFmtId="0" fontId="35" fillId="39" borderId="40" xfId="0" applyFont="1" applyFill="1" applyBorder="1" applyAlignment="1">
      <alignment horizontal="center"/>
    </xf>
    <xf numFmtId="0" fontId="47" fillId="39" borderId="57" xfId="0" applyFont="1" applyFill="1" applyBorder="1" applyAlignment="1">
      <alignment horizontal="center" vertical="center"/>
    </xf>
    <xf numFmtId="0" fontId="47" fillId="39" borderId="58" xfId="0" applyFont="1" applyFill="1" applyBorder="1" applyAlignment="1">
      <alignment horizontal="center" vertical="center"/>
    </xf>
    <xf numFmtId="0" fontId="47" fillId="39" borderId="59" xfId="0" applyFont="1" applyFill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39" borderId="51" xfId="0" applyFont="1" applyFill="1" applyBorder="1" applyAlignment="1">
      <alignment vertical="center"/>
    </xf>
    <xf numFmtId="0" fontId="51" fillId="39" borderId="32" xfId="0" applyFont="1" applyFill="1" applyBorder="1" applyAlignment="1">
      <alignment vertical="center"/>
    </xf>
    <xf numFmtId="0" fontId="51" fillId="39" borderId="43" xfId="0" applyFont="1" applyFill="1" applyBorder="1" applyAlignment="1">
      <alignment horizontal="center" vertical="center"/>
    </xf>
    <xf numFmtId="0" fontId="51" fillId="39" borderId="45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39" borderId="44" xfId="0" applyFont="1" applyFill="1" applyBorder="1" applyAlignment="1">
      <alignment horizontal="center" vertical="center"/>
    </xf>
    <xf numFmtId="0" fontId="51" fillId="39" borderId="47" xfId="0" applyFont="1" applyFill="1" applyBorder="1" applyAlignment="1">
      <alignment horizontal="center" vertical="center"/>
    </xf>
    <xf numFmtId="0" fontId="48" fillId="39" borderId="57" xfId="0" applyFont="1" applyFill="1" applyBorder="1" applyAlignment="1">
      <alignment horizontal="center" vertical="center"/>
    </xf>
    <xf numFmtId="0" fontId="48" fillId="39" borderId="58" xfId="0" applyFont="1" applyFill="1" applyBorder="1" applyAlignment="1">
      <alignment vertical="center"/>
    </xf>
    <xf numFmtId="0" fontId="48" fillId="39" borderId="59" xfId="0" applyFont="1" applyFill="1" applyBorder="1" applyAlignment="1">
      <alignment vertical="center"/>
    </xf>
    <xf numFmtId="0" fontId="51" fillId="39" borderId="51" xfId="0" applyFont="1" applyFill="1" applyBorder="1" applyAlignment="1">
      <alignment horizontal="center" vertical="center"/>
    </xf>
    <xf numFmtId="0" fontId="51" fillId="39" borderId="32" xfId="0" applyFont="1" applyFill="1" applyBorder="1" applyAlignment="1">
      <alignment horizontal="center" vertical="center"/>
    </xf>
    <xf numFmtId="0" fontId="51" fillId="39" borderId="43" xfId="0" applyFont="1" applyFill="1" applyBorder="1" applyAlignment="1">
      <alignment vertical="center"/>
    </xf>
    <xf numFmtId="0" fontId="51" fillId="39" borderId="45" xfId="0" applyFont="1" applyFill="1" applyBorder="1" applyAlignment="1">
      <alignment vertical="center"/>
    </xf>
    <xf numFmtId="0" fontId="51" fillId="39" borderId="54" xfId="0" applyFont="1" applyFill="1" applyBorder="1" applyAlignment="1">
      <alignment horizontal="center" vertical="center"/>
    </xf>
    <xf numFmtId="0" fontId="51" fillId="39" borderId="56" xfId="0" applyFont="1" applyFill="1" applyBorder="1" applyAlignment="1">
      <alignment horizontal="center" vertical="center"/>
    </xf>
    <xf numFmtId="49" fontId="1" fillId="41" borderId="0" xfId="0" applyNumberFormat="1" applyFont="1" applyFill="1" applyAlignment="1">
      <alignment horizontal="center" vertical="center"/>
    </xf>
    <xf numFmtId="49" fontId="34" fillId="39" borderId="57" xfId="0" applyNumberFormat="1" applyFont="1" applyFill="1" applyBorder="1" applyAlignment="1">
      <alignment horizontal="center"/>
    </xf>
    <xf numFmtId="49" fontId="34" fillId="39" borderId="58" xfId="0" applyNumberFormat="1" applyFont="1" applyFill="1" applyBorder="1" applyAlignment="1">
      <alignment horizontal="center"/>
    </xf>
    <xf numFmtId="49" fontId="34" fillId="39" borderId="59" xfId="0" applyNumberFormat="1" applyFont="1" applyFill="1" applyBorder="1" applyAlignment="1">
      <alignment horizontal="center"/>
    </xf>
    <xf numFmtId="0" fontId="18" fillId="0" borderId="22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34" fillId="39" borderId="57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34" fillId="39" borderId="58" xfId="0" applyFont="1" applyFill="1" applyBorder="1" applyAlignment="1">
      <alignment horizontal="center"/>
    </xf>
    <xf numFmtId="0" fontId="34" fillId="39" borderId="59" xfId="0" applyFont="1" applyFill="1" applyBorder="1" applyAlignment="1">
      <alignment horizontal="center"/>
    </xf>
    <xf numFmtId="0" fontId="18" fillId="0" borderId="49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60" xfId="0" applyNumberFormat="1" applyFont="1" applyFill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18" fillId="0" borderId="48" xfId="0" applyNumberFormat="1" applyFont="1" applyBorder="1" applyAlignment="1">
      <alignment horizontal="center" vertical="center"/>
    </xf>
    <xf numFmtId="0" fontId="18" fillId="0" borderId="49" xfId="0" applyNumberFormat="1" applyFont="1" applyBorder="1" applyAlignment="1">
      <alignment horizontal="center" vertical="center"/>
    </xf>
    <xf numFmtId="49" fontId="18" fillId="34" borderId="11" xfId="0" applyNumberFormat="1" applyFont="1" applyFill="1" applyBorder="1" applyAlignment="1">
      <alignment horizontal="center" vertical="center"/>
    </xf>
    <xf numFmtId="0" fontId="20" fillId="42" borderId="45" xfId="0" applyFont="1" applyFill="1" applyBorder="1" applyAlignment="1">
      <alignment horizontal="center" vertical="center"/>
    </xf>
    <xf numFmtId="0" fontId="20" fillId="42" borderId="47" xfId="0" applyFont="1" applyFill="1" applyBorder="1" applyAlignment="1">
      <alignment horizontal="center" vertical="center"/>
    </xf>
    <xf numFmtId="0" fontId="20" fillId="42" borderId="23" xfId="0" applyFont="1" applyFill="1" applyBorder="1" applyAlignment="1">
      <alignment horizontal="center" vertical="center"/>
    </xf>
    <xf numFmtId="49" fontId="18" fillId="42" borderId="11" xfId="0" applyNumberFormat="1" applyFont="1" applyFill="1" applyBorder="1" applyAlignment="1">
      <alignment horizontal="center" vertical="center"/>
    </xf>
    <xf numFmtId="49" fontId="18" fillId="42" borderId="15" xfId="0" applyNumberFormat="1" applyFont="1" applyFill="1" applyBorder="1" applyAlignment="1">
      <alignment horizontal="center" vertical="center"/>
    </xf>
    <xf numFmtId="49" fontId="18" fillId="34" borderId="13" xfId="0" applyNumberFormat="1" applyFont="1" applyFill="1" applyBorder="1" applyAlignment="1">
      <alignment horizontal="center" vertical="center"/>
    </xf>
    <xf numFmtId="49" fontId="18" fillId="43" borderId="33" xfId="0" applyNumberFormat="1" applyFont="1" applyFill="1" applyBorder="1" applyAlignment="1">
      <alignment horizontal="center" vertical="center"/>
    </xf>
    <xf numFmtId="49" fontId="18" fillId="43" borderId="34" xfId="0" applyNumberFormat="1" applyFont="1" applyFill="1" applyBorder="1" applyAlignment="1">
      <alignment horizontal="center" vertical="center"/>
    </xf>
    <xf numFmtId="49" fontId="18" fillId="43" borderId="38" xfId="0" applyNumberFormat="1" applyFont="1" applyFill="1" applyBorder="1" applyAlignment="1">
      <alignment horizontal="center" vertical="center"/>
    </xf>
    <xf numFmtId="49" fontId="18" fillId="43" borderId="39" xfId="0" applyNumberFormat="1" applyFont="1" applyFill="1" applyBorder="1" applyAlignment="1">
      <alignment horizontal="center" vertical="center"/>
    </xf>
    <xf numFmtId="49" fontId="18" fillId="42" borderId="43" xfId="0" applyNumberFormat="1" applyFont="1" applyFill="1" applyBorder="1" applyAlignment="1">
      <alignment horizontal="center" vertical="center"/>
    </xf>
    <xf numFmtId="49" fontId="18" fillId="42" borderId="44" xfId="0" applyNumberFormat="1" applyFont="1" applyFill="1" applyBorder="1" applyAlignment="1">
      <alignment horizontal="center" vertical="center"/>
    </xf>
    <xf numFmtId="49" fontId="18" fillId="42" borderId="45" xfId="0" applyNumberFormat="1" applyFont="1" applyFill="1" applyBorder="1" applyAlignment="1">
      <alignment horizontal="center" vertical="center"/>
    </xf>
    <xf numFmtId="49" fontId="18" fillId="42" borderId="47" xfId="0" applyNumberFormat="1" applyFont="1" applyFill="1" applyBorder="1" applyAlignment="1">
      <alignment horizontal="center" vertical="center"/>
    </xf>
    <xf numFmtId="49" fontId="17" fillId="42" borderId="61" xfId="0" applyNumberFormat="1" applyFont="1" applyFill="1" applyBorder="1" applyAlignment="1">
      <alignment horizontal="left" vertical="center"/>
    </xf>
    <xf numFmtId="49" fontId="17" fillId="42" borderId="23" xfId="0" applyNumberFormat="1" applyFont="1" applyFill="1" applyBorder="1" applyAlignment="1">
      <alignment horizontal="left" vertical="center"/>
    </xf>
    <xf numFmtId="49" fontId="17" fillId="42" borderId="22" xfId="0" applyNumberFormat="1" applyFont="1" applyFill="1" applyBorder="1" applyAlignment="1">
      <alignment horizontal="left" vertical="center"/>
    </xf>
    <xf numFmtId="49" fontId="17" fillId="42" borderId="62" xfId="0" applyNumberFormat="1" applyFont="1" applyFill="1" applyBorder="1" applyAlignment="1">
      <alignment horizontal="left" vertical="center"/>
    </xf>
    <xf numFmtId="49" fontId="17" fillId="42" borderId="20" xfId="0" applyNumberFormat="1" applyFont="1" applyFill="1" applyBorder="1" applyAlignment="1">
      <alignment horizontal="left" vertical="center"/>
    </xf>
    <xf numFmtId="49" fontId="17" fillId="42" borderId="18" xfId="0" applyNumberFormat="1" applyFont="1" applyFill="1" applyBorder="1" applyAlignment="1">
      <alignment horizontal="left" vertical="center"/>
    </xf>
    <xf numFmtId="49" fontId="18" fillId="42" borderId="18" xfId="0" applyNumberFormat="1" applyFont="1" applyFill="1" applyBorder="1" applyAlignment="1">
      <alignment horizontal="center" vertical="center"/>
    </xf>
    <xf numFmtId="49" fontId="18" fillId="42" borderId="60" xfId="0" applyNumberFormat="1" applyFont="1" applyFill="1" applyBorder="1" applyAlignment="1">
      <alignment horizontal="center" vertical="center"/>
    </xf>
    <xf numFmtId="49" fontId="18" fillId="43" borderId="63" xfId="0" applyNumberFormat="1" applyFont="1" applyFill="1" applyBorder="1" applyAlignment="1">
      <alignment horizontal="center" vertical="center"/>
    </xf>
    <xf numFmtId="49" fontId="18" fillId="43" borderId="30" xfId="0" applyNumberFormat="1" applyFont="1" applyFill="1" applyBorder="1" applyAlignment="1">
      <alignment horizontal="center" vertical="center"/>
    </xf>
    <xf numFmtId="49" fontId="17" fillId="42" borderId="64" xfId="0" applyNumberFormat="1" applyFont="1" applyFill="1" applyBorder="1" applyAlignment="1">
      <alignment horizontal="left" vertical="center"/>
    </xf>
    <xf numFmtId="49" fontId="17" fillId="42" borderId="53" xfId="0" applyNumberFormat="1" applyFont="1" applyFill="1" applyBorder="1" applyAlignment="1">
      <alignment horizontal="left" vertical="center"/>
    </xf>
    <xf numFmtId="49" fontId="17" fillId="42" borderId="42" xfId="0" applyNumberFormat="1" applyFont="1" applyFill="1" applyBorder="1" applyAlignment="1">
      <alignment horizontal="left" vertical="center"/>
    </xf>
    <xf numFmtId="49" fontId="18" fillId="42" borderId="43" xfId="0" applyNumberFormat="1" applyFont="1" applyFill="1" applyBorder="1" applyAlignment="1">
      <alignment horizontal="center" vertical="center"/>
    </xf>
    <xf numFmtId="49" fontId="18" fillId="42" borderId="42" xfId="0" applyNumberFormat="1" applyFont="1" applyFill="1" applyBorder="1" applyAlignment="1">
      <alignment horizontal="center" vertical="center"/>
    </xf>
    <xf numFmtId="49" fontId="18" fillId="42" borderId="65" xfId="0" applyNumberFormat="1" applyFont="1" applyFill="1" applyBorder="1" applyAlignment="1">
      <alignment horizontal="center" vertical="center"/>
    </xf>
    <xf numFmtId="49" fontId="18" fillId="42" borderId="44" xfId="0" applyNumberFormat="1" applyFont="1" applyFill="1" applyBorder="1" applyAlignment="1">
      <alignment horizontal="center" vertical="center"/>
    </xf>
    <xf numFmtId="49" fontId="18" fillId="42" borderId="13" xfId="0" applyNumberFormat="1" applyFont="1" applyFill="1" applyBorder="1" applyAlignment="1">
      <alignment horizontal="center" vertical="center"/>
    </xf>
    <xf numFmtId="49" fontId="18" fillId="42" borderId="16" xfId="0" applyNumberFormat="1" applyFont="1" applyFill="1" applyBorder="1" applyAlignment="1">
      <alignment horizontal="center" vertical="center"/>
    </xf>
    <xf numFmtId="49" fontId="18" fillId="42" borderId="53" xfId="0" applyNumberFormat="1" applyFont="1" applyFill="1" applyBorder="1" applyAlignment="1">
      <alignment horizontal="center" vertical="center"/>
    </xf>
    <xf numFmtId="49" fontId="20" fillId="42" borderId="24" xfId="0" applyNumberFormat="1" applyFont="1" applyFill="1" applyBorder="1" applyAlignment="1">
      <alignment horizontal="center" vertical="center"/>
    </xf>
    <xf numFmtId="49" fontId="20" fillId="42" borderId="25" xfId="0" applyNumberFormat="1" applyFont="1" applyFill="1" applyBorder="1" applyAlignment="1">
      <alignment horizontal="center" vertical="center"/>
    </xf>
    <xf numFmtId="0" fontId="20" fillId="42" borderId="27" xfId="0" applyFont="1" applyFill="1" applyBorder="1" applyAlignment="1">
      <alignment horizontal="center" vertical="center"/>
    </xf>
    <xf numFmtId="0" fontId="20" fillId="42" borderId="66" xfId="0" applyFont="1" applyFill="1" applyBorder="1" applyAlignment="1">
      <alignment horizontal="center" vertical="center"/>
    </xf>
    <xf numFmtId="49" fontId="18" fillId="42" borderId="45" xfId="0" applyNumberFormat="1" applyFont="1" applyFill="1" applyBorder="1" applyAlignment="1">
      <alignment horizontal="center" vertical="center"/>
    </xf>
    <xf numFmtId="49" fontId="18" fillId="42" borderId="47" xfId="0" applyNumberFormat="1" applyFont="1" applyFill="1" applyBorder="1" applyAlignment="1">
      <alignment horizontal="center" vertical="center"/>
    </xf>
    <xf numFmtId="49" fontId="16" fillId="43" borderId="33" xfId="0" applyNumberFormat="1" applyFont="1" applyFill="1" applyBorder="1" applyAlignment="1">
      <alignment horizontal="center" vertical="center"/>
    </xf>
    <xf numFmtId="49" fontId="16" fillId="43" borderId="34" xfId="0" applyNumberFormat="1" applyFont="1" applyFill="1" applyBorder="1" applyAlignment="1">
      <alignment horizontal="center" vertical="center"/>
    </xf>
    <xf numFmtId="49" fontId="16" fillId="43" borderId="63" xfId="0" applyNumberFormat="1" applyFont="1" applyFill="1" applyBorder="1" applyAlignment="1">
      <alignment horizontal="center" vertical="center"/>
    </xf>
    <xf numFmtId="49" fontId="16" fillId="43" borderId="36" xfId="0" applyNumberFormat="1" applyFont="1" applyFill="1" applyBorder="1" applyAlignment="1">
      <alignment horizontal="center" vertical="center"/>
    </xf>
    <xf numFmtId="49" fontId="16" fillId="43" borderId="0" xfId="0" applyNumberFormat="1" applyFont="1" applyFill="1" applyBorder="1" applyAlignment="1">
      <alignment horizontal="center" vertical="center"/>
    </xf>
    <xf numFmtId="49" fontId="16" fillId="43" borderId="25" xfId="0" applyNumberFormat="1" applyFont="1" applyFill="1" applyBorder="1" applyAlignment="1">
      <alignment horizontal="center" vertical="center"/>
    </xf>
    <xf numFmtId="49" fontId="16" fillId="43" borderId="38" xfId="0" applyNumberFormat="1" applyFont="1" applyFill="1" applyBorder="1" applyAlignment="1">
      <alignment horizontal="center" vertical="center"/>
    </xf>
    <xf numFmtId="49" fontId="16" fillId="43" borderId="39" xfId="0" applyNumberFormat="1" applyFont="1" applyFill="1" applyBorder="1" applyAlignment="1">
      <alignment horizontal="center" vertical="center"/>
    </xf>
    <xf numFmtId="49" fontId="16" fillId="43" borderId="30" xfId="0" applyNumberFormat="1" applyFont="1" applyFill="1" applyBorder="1" applyAlignment="1">
      <alignment horizontal="center" vertical="center"/>
    </xf>
    <xf numFmtId="49" fontId="18" fillId="42" borderId="13" xfId="0" applyNumberFormat="1" applyFont="1" applyFill="1" applyBorder="1" applyAlignment="1">
      <alignment horizontal="center" vertical="center"/>
    </xf>
    <xf numFmtId="0" fontId="20" fillId="42" borderId="18" xfId="0" applyFont="1" applyFill="1" applyBorder="1" applyAlignment="1">
      <alignment horizontal="center" vertical="center"/>
    </xf>
    <xf numFmtId="0" fontId="20" fillId="42" borderId="60" xfId="0" applyFont="1" applyFill="1" applyBorder="1" applyAlignment="1">
      <alignment horizontal="center" vertical="center"/>
    </xf>
    <xf numFmtId="49" fontId="20" fillId="42" borderId="18" xfId="0" applyNumberFormat="1" applyFont="1" applyFill="1" applyBorder="1" applyAlignment="1">
      <alignment horizontal="center" vertical="center"/>
    </xf>
    <xf numFmtId="49" fontId="20" fillId="42" borderId="20" xfId="0" applyNumberFormat="1" applyFont="1" applyFill="1" applyBorder="1" applyAlignment="1">
      <alignment horizontal="center" vertical="center"/>
    </xf>
    <xf numFmtId="0" fontId="20" fillId="42" borderId="24" xfId="0" applyFont="1" applyFill="1" applyBorder="1" applyAlignment="1">
      <alignment horizontal="center" vertical="center"/>
    </xf>
    <xf numFmtId="0" fontId="20" fillId="42" borderId="37" xfId="0" applyFont="1" applyFill="1" applyBorder="1" applyAlignment="1">
      <alignment horizontal="center" vertical="center"/>
    </xf>
    <xf numFmtId="49" fontId="17" fillId="42" borderId="10" xfId="0" applyNumberFormat="1" applyFont="1" applyFill="1" applyBorder="1" applyAlignment="1">
      <alignment vertical="center"/>
    </xf>
    <xf numFmtId="0" fontId="21" fillId="42" borderId="11" xfId="0" applyFont="1" applyFill="1" applyBorder="1" applyAlignment="1">
      <alignment vertical="center"/>
    </xf>
    <xf numFmtId="0" fontId="20" fillId="42" borderId="22" xfId="0" applyFont="1" applyFill="1" applyBorder="1" applyAlignment="1">
      <alignment horizontal="center" vertical="center"/>
    </xf>
    <xf numFmtId="0" fontId="7" fillId="42" borderId="49" xfId="0" applyFont="1" applyFill="1" applyBorder="1" applyAlignment="1">
      <alignment horizontal="center" vertical="center"/>
    </xf>
    <xf numFmtId="49" fontId="14" fillId="44" borderId="0" xfId="0" applyNumberFormat="1" applyFont="1" applyFill="1" applyBorder="1" applyAlignment="1">
      <alignment horizontal="center" vertical="center"/>
    </xf>
    <xf numFmtId="49" fontId="19" fillId="45" borderId="64" xfId="0" applyNumberFormat="1" applyFont="1" applyFill="1" applyBorder="1" applyAlignment="1">
      <alignment horizontal="center" vertical="center"/>
    </xf>
    <xf numFmtId="49" fontId="19" fillId="45" borderId="41" xfId="0" applyNumberFormat="1" applyFont="1" applyFill="1" applyBorder="1" applyAlignment="1">
      <alignment horizontal="center" vertical="center"/>
    </xf>
    <xf numFmtId="49" fontId="19" fillId="45" borderId="65" xfId="0" applyNumberFormat="1" applyFont="1" applyFill="1" applyBorder="1" applyAlignment="1">
      <alignment horizontal="center" vertical="center"/>
    </xf>
    <xf numFmtId="49" fontId="18" fillId="36" borderId="11" xfId="0" applyNumberFormat="1" applyFont="1" applyFill="1" applyBorder="1" applyAlignment="1">
      <alignment horizontal="center" vertical="center"/>
    </xf>
    <xf numFmtId="49" fontId="18" fillId="36" borderId="14" xfId="0" applyNumberFormat="1" applyFont="1" applyFill="1" applyBorder="1" applyAlignment="1">
      <alignment horizontal="center" vertical="center"/>
    </xf>
    <xf numFmtId="49" fontId="17" fillId="42" borderId="12" xfId="0" applyNumberFormat="1" applyFont="1" applyFill="1" applyBorder="1" applyAlignment="1">
      <alignment vertical="center"/>
    </xf>
    <xf numFmtId="0" fontId="21" fillId="42" borderId="13" xfId="0" applyFont="1" applyFill="1" applyBorder="1" applyAlignment="1">
      <alignment vertical="center"/>
    </xf>
    <xf numFmtId="0" fontId="7" fillId="42" borderId="23" xfId="0" applyFont="1" applyFill="1" applyBorder="1" applyAlignment="1">
      <alignment horizontal="center" vertical="center"/>
    </xf>
    <xf numFmtId="49" fontId="17" fillId="42" borderId="32" xfId="0" applyNumberFormat="1" applyFont="1" applyFill="1" applyBorder="1" applyAlignment="1">
      <alignment vertical="center"/>
    </xf>
    <xf numFmtId="0" fontId="21" fillId="42" borderId="45" xfId="0" applyFont="1" applyFill="1" applyBorder="1" applyAlignment="1">
      <alignment vertical="center"/>
    </xf>
    <xf numFmtId="49" fontId="20" fillId="42" borderId="67" xfId="0" applyNumberFormat="1" applyFont="1" applyFill="1" applyBorder="1" applyAlignment="1">
      <alignment horizontal="center" vertical="center"/>
    </xf>
    <xf numFmtId="49" fontId="20" fillId="42" borderId="68" xfId="0" applyNumberFormat="1" applyFont="1" applyFill="1" applyBorder="1" applyAlignment="1">
      <alignment horizontal="center" vertical="center"/>
    </xf>
    <xf numFmtId="0" fontId="10" fillId="42" borderId="69" xfId="0" applyFont="1" applyFill="1" applyBorder="1" applyAlignment="1">
      <alignment horizontal="center" vertical="center"/>
    </xf>
    <xf numFmtId="49" fontId="17" fillId="42" borderId="51" xfId="0" applyNumberFormat="1" applyFont="1" applyFill="1" applyBorder="1" applyAlignment="1">
      <alignment vertical="center"/>
    </xf>
    <xf numFmtId="49" fontId="21" fillId="42" borderId="43" xfId="0" applyNumberFormat="1" applyFont="1" applyFill="1" applyBorder="1" applyAlignment="1">
      <alignment vertical="center"/>
    </xf>
    <xf numFmtId="49" fontId="17" fillId="42" borderId="43" xfId="0" applyNumberFormat="1" applyFont="1" applyFill="1" applyBorder="1" applyAlignment="1">
      <alignment horizontal="left" vertical="center"/>
    </xf>
    <xf numFmtId="49" fontId="21" fillId="42" borderId="11" xfId="0" applyNumberFormat="1" applyFont="1" applyFill="1" applyBorder="1" applyAlignment="1">
      <alignment vertical="center"/>
    </xf>
    <xf numFmtId="49" fontId="17" fillId="42" borderId="11" xfId="0" applyNumberFormat="1" applyFont="1" applyFill="1" applyBorder="1" applyAlignment="1">
      <alignment horizontal="left" vertical="center"/>
    </xf>
    <xf numFmtId="49" fontId="17" fillId="42" borderId="10" xfId="0" applyNumberFormat="1" applyFont="1" applyFill="1" applyBorder="1" applyAlignment="1">
      <alignment horizontal="left" vertical="center"/>
    </xf>
    <xf numFmtId="49" fontId="17" fillId="42" borderId="11" xfId="0" applyNumberFormat="1" applyFont="1" applyFill="1" applyBorder="1" applyAlignment="1">
      <alignment vertical="center"/>
    </xf>
    <xf numFmtId="49" fontId="21" fillId="42" borderId="45" xfId="0" applyNumberFormat="1" applyFont="1" applyFill="1" applyBorder="1" applyAlignment="1">
      <alignment vertical="center"/>
    </xf>
    <xf numFmtId="49" fontId="17" fillId="42" borderId="45" xfId="0" applyNumberFormat="1" applyFont="1" applyFill="1" applyBorder="1" applyAlignment="1">
      <alignment horizontal="left" vertical="center"/>
    </xf>
    <xf numFmtId="49" fontId="20" fillId="42" borderId="22" xfId="0" applyNumberFormat="1" applyFont="1" applyFill="1" applyBorder="1" applyAlignment="1">
      <alignment horizontal="center" vertical="center"/>
    </xf>
    <xf numFmtId="49" fontId="20" fillId="42" borderId="23" xfId="0" applyNumberFormat="1" applyFont="1" applyFill="1" applyBorder="1" applyAlignment="1">
      <alignment horizontal="center" vertical="center"/>
    </xf>
    <xf numFmtId="0" fontId="22" fillId="42" borderId="49" xfId="0" applyFont="1" applyFill="1" applyBorder="1" applyAlignment="1">
      <alignment horizontal="center" vertical="center"/>
    </xf>
    <xf numFmtId="49" fontId="17" fillId="42" borderId="20" xfId="0" applyNumberFormat="1" applyFont="1" applyFill="1" applyBorder="1" applyAlignment="1">
      <alignment vertical="center"/>
    </xf>
    <xf numFmtId="0" fontId="10" fillId="42" borderId="49" xfId="0" applyFont="1" applyFill="1" applyBorder="1" applyAlignment="1">
      <alignment horizontal="center" vertical="center"/>
    </xf>
    <xf numFmtId="49" fontId="21" fillId="42" borderId="13" xfId="0" applyNumberFormat="1" applyFont="1" applyFill="1" applyBorder="1" applyAlignment="1">
      <alignment vertical="center"/>
    </xf>
    <xf numFmtId="49" fontId="18" fillId="42" borderId="22" xfId="0" applyNumberFormat="1" applyFont="1" applyFill="1" applyBorder="1" applyAlignment="1">
      <alignment horizontal="center" vertical="center"/>
    </xf>
    <xf numFmtId="49" fontId="18" fillId="42" borderId="23" xfId="0" applyNumberFormat="1" applyFont="1" applyFill="1" applyBorder="1" applyAlignment="1">
      <alignment horizontal="center" vertical="center"/>
    </xf>
    <xf numFmtId="49" fontId="18" fillId="42" borderId="49" xfId="0" applyNumberFormat="1" applyFont="1" applyFill="1" applyBorder="1" applyAlignment="1">
      <alignment horizontal="center" vertical="center"/>
    </xf>
    <xf numFmtId="49" fontId="18" fillId="42" borderId="20" xfId="0" applyNumberFormat="1" applyFont="1" applyFill="1" applyBorder="1" applyAlignment="1">
      <alignment horizontal="center" vertical="center"/>
    </xf>
    <xf numFmtId="49" fontId="18" fillId="42" borderId="53" xfId="0" applyNumberFormat="1" applyFont="1" applyFill="1" applyBorder="1" applyAlignment="1">
      <alignment horizontal="center" vertical="center"/>
    </xf>
    <xf numFmtId="49" fontId="18" fillId="36" borderId="13" xfId="0" applyNumberFormat="1" applyFont="1" applyFill="1" applyBorder="1" applyAlignment="1">
      <alignment horizontal="center" vertical="center"/>
    </xf>
    <xf numFmtId="49" fontId="17" fillId="42" borderId="41" xfId="0" applyNumberFormat="1" applyFont="1" applyFill="1" applyBorder="1" applyAlignment="1">
      <alignment horizontal="left" vertical="center"/>
    </xf>
    <xf numFmtId="49" fontId="17" fillId="42" borderId="48" xfId="0" applyNumberFormat="1" applyFont="1" applyFill="1" applyBorder="1" applyAlignment="1">
      <alignment horizontal="left" vertical="center"/>
    </xf>
    <xf numFmtId="49" fontId="17" fillId="42" borderId="19" xfId="0" applyNumberFormat="1" applyFont="1" applyFill="1" applyBorder="1" applyAlignment="1">
      <alignment horizontal="left" vertical="center"/>
    </xf>
    <xf numFmtId="49" fontId="43" fillId="42" borderId="11" xfId="0" applyNumberFormat="1" applyFont="1" applyFill="1" applyBorder="1" applyAlignment="1">
      <alignment horizontal="center" vertical="center"/>
    </xf>
    <xf numFmtId="49" fontId="43" fillId="42" borderId="15" xfId="0" applyNumberFormat="1" applyFont="1" applyFill="1" applyBorder="1" applyAlignment="1">
      <alignment horizontal="center" vertical="center"/>
    </xf>
    <xf numFmtId="49" fontId="18" fillId="42" borderId="11" xfId="0" applyNumberFormat="1" applyFont="1" applyFill="1" applyBorder="1" applyAlignment="1">
      <alignment horizontal="center" vertical="center"/>
    </xf>
    <xf numFmtId="49" fontId="18" fillId="42" borderId="15" xfId="0" applyNumberFormat="1" applyFont="1" applyFill="1" applyBorder="1" applyAlignment="1">
      <alignment horizontal="center" vertical="center"/>
    </xf>
    <xf numFmtId="49" fontId="20" fillId="42" borderId="31" xfId="0" applyNumberFormat="1" applyFont="1" applyFill="1" applyBorder="1" applyAlignment="1">
      <alignment horizontal="center" vertical="center"/>
    </xf>
    <xf numFmtId="49" fontId="20" fillId="42" borderId="30" xfId="0" applyNumberFormat="1" applyFont="1" applyFill="1" applyBorder="1" applyAlignment="1">
      <alignment horizontal="center" vertical="center"/>
    </xf>
    <xf numFmtId="49" fontId="17" fillId="42" borderId="23" xfId="0" applyNumberFormat="1" applyFont="1" applyFill="1" applyBorder="1" applyAlignment="1">
      <alignment vertical="center"/>
    </xf>
    <xf numFmtId="49" fontId="17" fillId="42" borderId="45" xfId="0" applyNumberFormat="1" applyFont="1" applyFill="1" applyBorder="1" applyAlignment="1">
      <alignment vertical="center"/>
    </xf>
    <xf numFmtId="49" fontId="17" fillId="42" borderId="32" xfId="0" applyNumberFormat="1" applyFont="1" applyFill="1" applyBorder="1" applyAlignment="1">
      <alignment horizontal="left" vertical="center"/>
    </xf>
    <xf numFmtId="49" fontId="18" fillId="42" borderId="29" xfId="0" applyNumberFormat="1" applyFont="1" applyFill="1" applyBorder="1" applyAlignment="1">
      <alignment horizontal="center" vertical="center"/>
    </xf>
    <xf numFmtId="49" fontId="17" fillId="42" borderId="61" xfId="0" applyNumberFormat="1" applyFont="1" applyFill="1" applyBorder="1" applyAlignment="1">
      <alignment vertical="center"/>
    </xf>
    <xf numFmtId="49" fontId="17" fillId="42" borderId="62" xfId="0" applyNumberFormat="1" applyFont="1" applyFill="1" applyBorder="1" applyAlignment="1">
      <alignment vertical="center"/>
    </xf>
    <xf numFmtId="49" fontId="17" fillId="42" borderId="64" xfId="0" applyNumberFormat="1" applyFont="1" applyFill="1" applyBorder="1" applyAlignment="1">
      <alignment vertical="center"/>
    </xf>
    <xf numFmtId="49" fontId="17" fillId="42" borderId="53" xfId="0" applyNumberFormat="1" applyFont="1" applyFill="1" applyBorder="1" applyAlignment="1">
      <alignment vertical="center"/>
    </xf>
    <xf numFmtId="49" fontId="18" fillId="34" borderId="14" xfId="0" applyNumberFormat="1" applyFont="1" applyFill="1" applyBorder="1" applyAlignment="1">
      <alignment horizontal="center" vertical="center"/>
    </xf>
    <xf numFmtId="49" fontId="18" fillId="34" borderId="45" xfId="0" applyNumberFormat="1" applyFont="1" applyFill="1" applyBorder="1" applyAlignment="1">
      <alignment horizontal="center" vertical="center"/>
    </xf>
    <xf numFmtId="0" fontId="18" fillId="34" borderId="22" xfId="0" applyNumberFormat="1" applyFont="1" applyFill="1" applyBorder="1" applyAlignment="1">
      <alignment horizontal="center" vertical="center"/>
    </xf>
    <xf numFmtId="0" fontId="18" fillId="34" borderId="48" xfId="0" applyNumberFormat="1" applyFont="1" applyFill="1" applyBorder="1" applyAlignment="1">
      <alignment horizontal="center" vertical="center"/>
    </xf>
    <xf numFmtId="0" fontId="18" fillId="34" borderId="49" xfId="0" applyNumberFormat="1" applyFont="1" applyFill="1" applyBorder="1" applyAlignment="1">
      <alignment horizontal="center" vertical="center"/>
    </xf>
    <xf numFmtId="49" fontId="18" fillId="42" borderId="42" xfId="0" applyNumberFormat="1" applyFont="1" applyFill="1" applyBorder="1" applyAlignment="1">
      <alignment horizontal="center" vertical="center"/>
    </xf>
    <xf numFmtId="49" fontId="18" fillId="42" borderId="65" xfId="0" applyNumberFormat="1" applyFont="1" applyFill="1" applyBorder="1" applyAlignment="1">
      <alignment horizontal="center" vertical="center"/>
    </xf>
    <xf numFmtId="49" fontId="20" fillId="42" borderId="49" xfId="0" applyNumberFormat="1" applyFont="1" applyFill="1" applyBorder="1" applyAlignment="1">
      <alignment horizontal="center" vertical="center"/>
    </xf>
    <xf numFmtId="49" fontId="17" fillId="42" borderId="19" xfId="0" applyNumberFormat="1" applyFont="1" applyFill="1" applyBorder="1" applyAlignment="1">
      <alignment vertical="center"/>
    </xf>
    <xf numFmtId="49" fontId="17" fillId="42" borderId="48" xfId="0" applyNumberFormat="1" applyFont="1" applyFill="1" applyBorder="1" applyAlignment="1">
      <alignment vertical="center"/>
    </xf>
    <xf numFmtId="49" fontId="17" fillId="42" borderId="41" xfId="0" applyNumberFormat="1" applyFont="1" applyFill="1" applyBorder="1" applyAlignment="1">
      <alignment vertical="center"/>
    </xf>
    <xf numFmtId="0" fontId="20" fillId="42" borderId="49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Pha M3-4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81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25.7109375" style="51" customWidth="1"/>
    <col min="2" max="2" width="4.140625" style="50" customWidth="1"/>
    <col min="3" max="4" width="5.28125" style="50" customWidth="1"/>
    <col min="5" max="6" width="8.7109375" style="51" customWidth="1"/>
    <col min="7" max="16384" width="9.140625" style="51" customWidth="1"/>
  </cols>
  <sheetData>
    <row r="1" spans="1:7" ht="19.5" customHeight="1" thickBot="1">
      <c r="A1" s="73" t="s">
        <v>62</v>
      </c>
      <c r="B1" s="74"/>
      <c r="C1" s="74"/>
      <c r="D1" s="74"/>
      <c r="E1" s="510" t="s">
        <v>416</v>
      </c>
      <c r="F1" s="511"/>
      <c r="G1" s="512"/>
    </row>
    <row r="2" spans="1:7" s="53" customFormat="1" ht="12" customHeight="1">
      <c r="A2" s="71" t="s">
        <v>63</v>
      </c>
      <c r="B2" s="70" t="s">
        <v>64</v>
      </c>
      <c r="C2" s="70" t="s">
        <v>65</v>
      </c>
      <c r="D2" s="72" t="s">
        <v>66</v>
      </c>
      <c r="E2" s="509" t="s">
        <v>67</v>
      </c>
      <c r="F2" s="509"/>
      <c r="G2" s="509"/>
    </row>
    <row r="3" spans="1:4" s="56" customFormat="1" ht="19.5" customHeight="1">
      <c r="A3" s="83" t="s">
        <v>77</v>
      </c>
      <c r="B3" s="84"/>
      <c r="C3" s="84"/>
      <c r="D3" s="85"/>
    </row>
    <row r="4" spans="1:4" s="56" customFormat="1" ht="12" customHeight="1">
      <c r="A4" s="86" t="s">
        <v>2584</v>
      </c>
      <c r="B4" s="70">
        <v>65</v>
      </c>
      <c r="C4" s="70" t="s">
        <v>79</v>
      </c>
      <c r="D4" s="70" t="s">
        <v>755</v>
      </c>
    </row>
    <row r="5" spans="1:4" s="56" customFormat="1" ht="12" customHeight="1">
      <c r="A5" s="86" t="s">
        <v>97</v>
      </c>
      <c r="B5" s="70">
        <v>64</v>
      </c>
      <c r="C5" s="70" t="s">
        <v>79</v>
      </c>
      <c r="D5" s="70" t="s">
        <v>2412</v>
      </c>
    </row>
    <row r="6" spans="1:4" s="56" customFormat="1" ht="12" customHeight="1">
      <c r="A6" s="86" t="s">
        <v>80</v>
      </c>
      <c r="B6" s="70">
        <v>53</v>
      </c>
      <c r="C6" s="70" t="s">
        <v>79</v>
      </c>
      <c r="D6" s="70" t="s">
        <v>1436</v>
      </c>
    </row>
    <row r="7" spans="1:4" s="56" customFormat="1" ht="12" customHeight="1">
      <c r="A7" s="86" t="s">
        <v>78</v>
      </c>
      <c r="B7" s="70">
        <v>64</v>
      </c>
      <c r="C7" s="70" t="s">
        <v>79</v>
      </c>
      <c r="D7" s="70" t="s">
        <v>2416</v>
      </c>
    </row>
    <row r="8" spans="1:4" s="56" customFormat="1" ht="12" customHeight="1">
      <c r="A8" s="86" t="s">
        <v>94</v>
      </c>
      <c r="B8" s="70">
        <v>48</v>
      </c>
      <c r="C8" s="70" t="s">
        <v>79</v>
      </c>
      <c r="D8" s="70" t="s">
        <v>2040</v>
      </c>
    </row>
    <row r="9" spans="1:4" s="56" customFormat="1" ht="12" customHeight="1">
      <c r="A9" s="86" t="s">
        <v>973</v>
      </c>
      <c r="B9" s="70">
        <v>64</v>
      </c>
      <c r="C9" s="70" t="s">
        <v>79</v>
      </c>
      <c r="D9" s="87" t="s">
        <v>76</v>
      </c>
    </row>
    <row r="10" spans="1:4" s="56" customFormat="1" ht="12" customHeight="1">
      <c r="A10" s="86" t="s">
        <v>96</v>
      </c>
      <c r="B10" s="70">
        <v>44</v>
      </c>
      <c r="C10" s="70" t="s">
        <v>79</v>
      </c>
      <c r="D10" s="87" t="s">
        <v>76</v>
      </c>
    </row>
    <row r="11" spans="1:4" s="56" customFormat="1" ht="12" customHeight="1">
      <c r="A11" s="86" t="s">
        <v>98</v>
      </c>
      <c r="B11" s="70">
        <v>71</v>
      </c>
      <c r="C11" s="70" t="s">
        <v>79</v>
      </c>
      <c r="D11" s="87" t="s">
        <v>76</v>
      </c>
    </row>
    <row r="12" spans="1:4" s="56" customFormat="1" ht="12" customHeight="1">
      <c r="A12" s="86" t="s">
        <v>95</v>
      </c>
      <c r="B12" s="70">
        <v>46</v>
      </c>
      <c r="C12" s="70" t="s">
        <v>79</v>
      </c>
      <c r="D12" s="87" t="s">
        <v>76</v>
      </c>
    </row>
    <row r="13" spans="1:4" s="56" customFormat="1" ht="12" customHeight="1">
      <c r="A13" s="86" t="s">
        <v>81</v>
      </c>
      <c r="B13" s="70">
        <v>57</v>
      </c>
      <c r="C13" s="70" t="s">
        <v>79</v>
      </c>
      <c r="D13" s="87" t="s">
        <v>76</v>
      </c>
    </row>
    <row r="14" spans="1:4" s="54" customFormat="1" ht="19.5" customHeight="1">
      <c r="A14" s="83" t="s">
        <v>99</v>
      </c>
      <c r="B14" s="89"/>
      <c r="C14" s="89"/>
      <c r="D14" s="104"/>
    </row>
    <row r="15" spans="1:4" s="56" customFormat="1" ht="12" customHeight="1">
      <c r="A15" s="86" t="s">
        <v>100</v>
      </c>
      <c r="B15" s="70">
        <v>69</v>
      </c>
      <c r="C15" s="70" t="s">
        <v>101</v>
      </c>
      <c r="D15" s="70" t="s">
        <v>497</v>
      </c>
    </row>
    <row r="16" spans="1:4" s="56" customFormat="1" ht="12" customHeight="1">
      <c r="A16" s="86" t="s">
        <v>467</v>
      </c>
      <c r="B16" s="70">
        <v>75</v>
      </c>
      <c r="C16" s="70" t="s">
        <v>101</v>
      </c>
      <c r="D16" s="70" t="s">
        <v>1699</v>
      </c>
    </row>
    <row r="17" spans="1:4" s="56" customFormat="1" ht="12" customHeight="1">
      <c r="A17" s="86" t="s">
        <v>465</v>
      </c>
      <c r="B17" s="70">
        <v>69</v>
      </c>
      <c r="C17" s="70" t="s">
        <v>101</v>
      </c>
      <c r="D17" s="70" t="s">
        <v>1376</v>
      </c>
    </row>
    <row r="18" spans="1:4" s="56" customFormat="1" ht="12" customHeight="1">
      <c r="A18" s="86" t="s">
        <v>483</v>
      </c>
      <c r="B18" s="70">
        <v>68</v>
      </c>
      <c r="C18" s="70" t="s">
        <v>101</v>
      </c>
      <c r="D18" s="70" t="s">
        <v>2054</v>
      </c>
    </row>
    <row r="19" spans="1:4" s="56" customFormat="1" ht="12" customHeight="1">
      <c r="A19" s="86" t="s">
        <v>469</v>
      </c>
      <c r="B19" s="70">
        <v>69</v>
      </c>
      <c r="C19" s="70" t="s">
        <v>101</v>
      </c>
      <c r="D19" s="70" t="s">
        <v>2055</v>
      </c>
    </row>
    <row r="20" spans="1:4" s="56" customFormat="1" ht="15.75">
      <c r="A20" s="88" t="s">
        <v>204</v>
      </c>
      <c r="B20" s="84"/>
      <c r="C20" s="84"/>
      <c r="D20" s="85"/>
    </row>
    <row r="21" spans="1:4" s="56" customFormat="1" ht="12">
      <c r="A21" s="86" t="s">
        <v>205</v>
      </c>
      <c r="B21" s="70">
        <v>68</v>
      </c>
      <c r="C21" s="70" t="s">
        <v>206</v>
      </c>
      <c r="D21" s="70" t="s">
        <v>729</v>
      </c>
    </row>
    <row r="22" spans="1:4" s="56" customFormat="1" ht="12">
      <c r="A22" s="86" t="s">
        <v>208</v>
      </c>
      <c r="B22" s="70">
        <v>67</v>
      </c>
      <c r="C22" s="70" t="s">
        <v>206</v>
      </c>
      <c r="D22" s="70" t="s">
        <v>1668</v>
      </c>
    </row>
    <row r="23" spans="1:4" s="56" customFormat="1" ht="12">
      <c r="A23" s="86" t="s">
        <v>212</v>
      </c>
      <c r="B23" s="70">
        <v>79</v>
      </c>
      <c r="C23" s="70" t="s">
        <v>206</v>
      </c>
      <c r="D23" s="70" t="s">
        <v>628</v>
      </c>
    </row>
    <row r="24" spans="1:4" s="56" customFormat="1" ht="12">
      <c r="A24" s="86" t="s">
        <v>207</v>
      </c>
      <c r="B24" s="70">
        <v>68</v>
      </c>
      <c r="C24" s="70" t="s">
        <v>206</v>
      </c>
      <c r="D24" s="70" t="s">
        <v>873</v>
      </c>
    </row>
    <row r="25" spans="1:4" s="56" customFormat="1" ht="12">
      <c r="A25" s="86" t="s">
        <v>210</v>
      </c>
      <c r="B25" s="70">
        <v>68</v>
      </c>
      <c r="C25" s="70" t="s">
        <v>206</v>
      </c>
      <c r="D25" s="70" t="s">
        <v>2056</v>
      </c>
    </row>
    <row r="26" spans="1:4" s="56" customFormat="1" ht="12">
      <c r="A26" s="86" t="s">
        <v>211</v>
      </c>
      <c r="B26" s="70">
        <v>76</v>
      </c>
      <c r="C26" s="70" t="s">
        <v>206</v>
      </c>
      <c r="D26" s="70" t="s">
        <v>2062</v>
      </c>
    </row>
    <row r="27" spans="1:4" s="56" customFormat="1" ht="12">
      <c r="A27" s="86" t="s">
        <v>209</v>
      </c>
      <c r="B27" s="70">
        <v>68</v>
      </c>
      <c r="C27" s="70" t="s">
        <v>206</v>
      </c>
      <c r="D27" s="70" t="s">
        <v>2067</v>
      </c>
    </row>
    <row r="28" spans="1:4" s="56" customFormat="1" ht="12">
      <c r="A28" s="86" t="s">
        <v>213</v>
      </c>
      <c r="B28" s="70">
        <v>61</v>
      </c>
      <c r="C28" s="70" t="s">
        <v>206</v>
      </c>
      <c r="D28" s="87" t="s">
        <v>76</v>
      </c>
    </row>
    <row r="29" spans="1:4" s="56" customFormat="1" ht="12">
      <c r="A29" s="86" t="s">
        <v>648</v>
      </c>
      <c r="B29" s="70">
        <v>48</v>
      </c>
      <c r="C29" s="70" t="s">
        <v>206</v>
      </c>
      <c r="D29" s="87" t="s">
        <v>76</v>
      </c>
    </row>
    <row r="30" spans="1:4" s="56" customFormat="1" ht="19.5" customHeight="1">
      <c r="A30" s="83" t="s">
        <v>492</v>
      </c>
      <c r="B30" s="84"/>
      <c r="C30" s="84"/>
      <c r="D30" s="85"/>
    </row>
    <row r="31" spans="1:4" s="56" customFormat="1" ht="12" customHeight="1">
      <c r="A31" s="86" t="s">
        <v>493</v>
      </c>
      <c r="B31" s="70">
        <v>52</v>
      </c>
      <c r="C31" s="70" t="s">
        <v>494</v>
      </c>
      <c r="D31" s="70" t="s">
        <v>526</v>
      </c>
    </row>
    <row r="32" spans="1:4" s="56" customFormat="1" ht="12" customHeight="1">
      <c r="A32" s="86" t="s">
        <v>501</v>
      </c>
      <c r="B32" s="70">
        <v>47</v>
      </c>
      <c r="C32" s="70" t="s">
        <v>494</v>
      </c>
      <c r="D32" s="70" t="s">
        <v>741</v>
      </c>
    </row>
    <row r="33" spans="1:4" s="56" customFormat="1" ht="12" customHeight="1">
      <c r="A33" s="86" t="s">
        <v>503</v>
      </c>
      <c r="B33" s="70">
        <v>39</v>
      </c>
      <c r="C33" s="70" t="s">
        <v>494</v>
      </c>
      <c r="D33" s="70" t="s">
        <v>818</v>
      </c>
    </row>
    <row r="34" spans="1:4" s="56" customFormat="1" ht="12" customHeight="1">
      <c r="A34" s="86" t="s">
        <v>500</v>
      </c>
      <c r="B34" s="70">
        <v>57</v>
      </c>
      <c r="C34" s="70" t="s">
        <v>494</v>
      </c>
      <c r="D34" s="70" t="s">
        <v>924</v>
      </c>
    </row>
    <row r="35" spans="1:4" s="56" customFormat="1" ht="12" customHeight="1">
      <c r="A35" s="86" t="s">
        <v>2090</v>
      </c>
      <c r="B35" s="70">
        <v>38</v>
      </c>
      <c r="C35" s="70" t="s">
        <v>494</v>
      </c>
      <c r="D35" s="70" t="s">
        <v>1372</v>
      </c>
    </row>
    <row r="36" spans="1:4" s="56" customFormat="1" ht="12" customHeight="1">
      <c r="A36" s="86" t="s">
        <v>502</v>
      </c>
      <c r="B36" s="70">
        <v>76</v>
      </c>
      <c r="C36" s="70" t="s">
        <v>494</v>
      </c>
      <c r="D36" s="87" t="s">
        <v>76</v>
      </c>
    </row>
    <row r="37" spans="1:4" s="56" customFormat="1" ht="12" customHeight="1">
      <c r="A37" s="86" t="s">
        <v>498</v>
      </c>
      <c r="B37" s="70">
        <v>45</v>
      </c>
      <c r="C37" s="70" t="s">
        <v>494</v>
      </c>
      <c r="D37" s="87" t="s">
        <v>76</v>
      </c>
    </row>
    <row r="38" spans="1:4" s="56" customFormat="1" ht="12" customHeight="1">
      <c r="A38" s="86" t="s">
        <v>974</v>
      </c>
      <c r="B38" s="70">
        <v>50</v>
      </c>
      <c r="C38" s="70" t="s">
        <v>494</v>
      </c>
      <c r="D38" s="87" t="s">
        <v>76</v>
      </c>
    </row>
    <row r="39" spans="1:4" s="56" customFormat="1" ht="12" customHeight="1">
      <c r="A39" s="86" t="s">
        <v>505</v>
      </c>
      <c r="B39" s="70">
        <v>46</v>
      </c>
      <c r="C39" s="70" t="s">
        <v>494</v>
      </c>
      <c r="D39" s="87" t="s">
        <v>76</v>
      </c>
    </row>
    <row r="40" spans="1:4" s="56" customFormat="1" ht="12" customHeight="1">
      <c r="A40" s="86" t="s">
        <v>506</v>
      </c>
      <c r="B40" s="70">
        <v>56</v>
      </c>
      <c r="C40" s="70" t="s">
        <v>494</v>
      </c>
      <c r="D40" s="87" t="s">
        <v>76</v>
      </c>
    </row>
    <row r="41" spans="1:4" s="56" customFormat="1" ht="12" customHeight="1">
      <c r="A41" s="97" t="s">
        <v>496</v>
      </c>
      <c r="B41" s="98">
        <v>68</v>
      </c>
      <c r="C41" s="98" t="s">
        <v>494</v>
      </c>
      <c r="D41" s="99" t="s">
        <v>76</v>
      </c>
    </row>
    <row r="42" spans="1:5" s="56" customFormat="1" ht="12" customHeight="1">
      <c r="A42" s="97" t="s">
        <v>415</v>
      </c>
      <c r="B42" s="98">
        <v>64</v>
      </c>
      <c r="C42" s="98" t="s">
        <v>494</v>
      </c>
      <c r="D42" s="99" t="s">
        <v>76</v>
      </c>
      <c r="E42" s="305" t="s">
        <v>289</v>
      </c>
    </row>
    <row r="43" spans="1:5" s="56" customFormat="1" ht="12" customHeight="1">
      <c r="A43" s="86" t="s">
        <v>2260</v>
      </c>
      <c r="B43" s="70">
        <v>61</v>
      </c>
      <c r="C43" s="70" t="s">
        <v>494</v>
      </c>
      <c r="D43" s="87" t="s">
        <v>76</v>
      </c>
      <c r="E43" s="305" t="s">
        <v>289</v>
      </c>
    </row>
    <row r="44" spans="1:4" s="56" customFormat="1" ht="19.5" customHeight="1">
      <c r="A44" s="83" t="s">
        <v>507</v>
      </c>
      <c r="B44" s="84"/>
      <c r="C44" s="84"/>
      <c r="D44" s="85"/>
    </row>
    <row r="45" spans="1:4" s="56" customFormat="1" ht="12" customHeight="1">
      <c r="A45" s="97" t="s">
        <v>1354</v>
      </c>
      <c r="B45" s="98">
        <v>50</v>
      </c>
      <c r="C45" s="98" t="s">
        <v>509</v>
      </c>
      <c r="D45" s="98" t="s">
        <v>2458</v>
      </c>
    </row>
    <row r="46" spans="1:4" s="56" customFormat="1" ht="12" customHeight="1">
      <c r="A46" s="86" t="s">
        <v>508</v>
      </c>
      <c r="B46" s="70">
        <v>37</v>
      </c>
      <c r="C46" s="70" t="s">
        <v>509</v>
      </c>
      <c r="D46" s="70" t="s">
        <v>832</v>
      </c>
    </row>
    <row r="47" spans="1:4" s="56" customFormat="1" ht="12" customHeight="1">
      <c r="A47" s="86" t="s">
        <v>518</v>
      </c>
      <c r="B47" s="70">
        <v>83</v>
      </c>
      <c r="C47" s="70" t="s">
        <v>509</v>
      </c>
      <c r="D47" s="70" t="s">
        <v>751</v>
      </c>
    </row>
    <row r="48" spans="1:4" s="56" customFormat="1" ht="12" customHeight="1">
      <c r="A48" s="86" t="s">
        <v>511</v>
      </c>
      <c r="B48" s="70">
        <v>49</v>
      </c>
      <c r="C48" s="70" t="s">
        <v>509</v>
      </c>
      <c r="D48" s="70" t="s">
        <v>809</v>
      </c>
    </row>
    <row r="49" spans="1:4" s="56" customFormat="1" ht="12" customHeight="1">
      <c r="A49" s="86" t="s">
        <v>513</v>
      </c>
      <c r="B49" s="70">
        <v>46</v>
      </c>
      <c r="C49" s="70" t="s">
        <v>509</v>
      </c>
      <c r="D49" s="70" t="s">
        <v>2388</v>
      </c>
    </row>
    <row r="50" spans="1:4" s="56" customFormat="1" ht="12" customHeight="1">
      <c r="A50" s="86" t="s">
        <v>515</v>
      </c>
      <c r="B50" s="70">
        <v>31</v>
      </c>
      <c r="C50" s="70" t="s">
        <v>509</v>
      </c>
      <c r="D50" s="87" t="s">
        <v>76</v>
      </c>
    </row>
    <row r="51" spans="1:4" s="56" customFormat="1" ht="12" customHeight="1">
      <c r="A51" s="86" t="s">
        <v>2091</v>
      </c>
      <c r="B51" s="70">
        <v>64</v>
      </c>
      <c r="C51" s="70" t="s">
        <v>509</v>
      </c>
      <c r="D51" s="87" t="s">
        <v>76</v>
      </c>
    </row>
    <row r="52" spans="1:4" s="56" customFormat="1" ht="12" customHeight="1">
      <c r="A52" s="86" t="s">
        <v>2093</v>
      </c>
      <c r="B52" s="70">
        <v>86</v>
      </c>
      <c r="C52" s="70" t="s">
        <v>509</v>
      </c>
      <c r="D52" s="87" t="s">
        <v>76</v>
      </c>
    </row>
    <row r="53" spans="1:4" s="56" customFormat="1" ht="12" customHeight="1">
      <c r="A53" s="86" t="s">
        <v>1317</v>
      </c>
      <c r="B53" s="70">
        <v>65</v>
      </c>
      <c r="C53" s="70" t="s">
        <v>509</v>
      </c>
      <c r="D53" s="87" t="s">
        <v>76</v>
      </c>
    </row>
    <row r="54" spans="1:4" s="56" customFormat="1" ht="12" customHeight="1">
      <c r="A54" s="86" t="s">
        <v>2092</v>
      </c>
      <c r="B54" s="70">
        <v>49</v>
      </c>
      <c r="C54" s="70" t="s">
        <v>509</v>
      </c>
      <c r="D54" s="87" t="s">
        <v>76</v>
      </c>
    </row>
    <row r="55" spans="1:4" s="56" customFormat="1" ht="12" customHeight="1">
      <c r="A55" s="86" t="s">
        <v>519</v>
      </c>
      <c r="B55" s="70">
        <v>63</v>
      </c>
      <c r="C55" s="70" t="s">
        <v>509</v>
      </c>
      <c r="D55" s="87" t="s">
        <v>76</v>
      </c>
    </row>
    <row r="56" spans="1:4" s="56" customFormat="1" ht="12" customHeight="1">
      <c r="A56" s="86" t="s">
        <v>2574</v>
      </c>
      <c r="B56" s="70">
        <v>79</v>
      </c>
      <c r="C56" s="70" t="s">
        <v>509</v>
      </c>
      <c r="D56" s="87" t="s">
        <v>76</v>
      </c>
    </row>
    <row r="57" spans="1:4" s="56" customFormat="1" ht="15.75">
      <c r="A57" s="88" t="s">
        <v>975</v>
      </c>
      <c r="B57" s="84"/>
      <c r="C57" s="84"/>
      <c r="D57" s="85"/>
    </row>
    <row r="58" spans="1:4" s="56" customFormat="1" ht="12">
      <c r="A58" s="86" t="s">
        <v>249</v>
      </c>
      <c r="B58" s="70">
        <v>76</v>
      </c>
      <c r="C58" s="70" t="s">
        <v>976</v>
      </c>
      <c r="D58" s="70" t="s">
        <v>2063</v>
      </c>
    </row>
    <row r="59" spans="1:4" s="56" customFormat="1" ht="12">
      <c r="A59" s="86" t="s">
        <v>225</v>
      </c>
      <c r="B59" s="70">
        <v>75</v>
      </c>
      <c r="C59" s="70" t="s">
        <v>976</v>
      </c>
      <c r="D59" s="70" t="s">
        <v>960</v>
      </c>
    </row>
    <row r="60" spans="1:4" s="56" customFormat="1" ht="12">
      <c r="A60" s="86" t="s">
        <v>248</v>
      </c>
      <c r="B60" s="70">
        <v>68</v>
      </c>
      <c r="C60" s="70" t="s">
        <v>976</v>
      </c>
      <c r="D60" s="70" t="s">
        <v>966</v>
      </c>
    </row>
    <row r="61" spans="1:4" s="56" customFormat="1" ht="12">
      <c r="A61" s="86" t="s">
        <v>1929</v>
      </c>
      <c r="B61" s="70">
        <v>79</v>
      </c>
      <c r="C61" s="70" t="s">
        <v>976</v>
      </c>
      <c r="D61" s="70" t="s">
        <v>967</v>
      </c>
    </row>
    <row r="62" spans="1:4" s="56" customFormat="1" ht="12">
      <c r="A62" s="86" t="s">
        <v>246</v>
      </c>
      <c r="B62" s="70">
        <v>73</v>
      </c>
      <c r="C62" s="70" t="s">
        <v>976</v>
      </c>
      <c r="D62" s="70" t="s">
        <v>968</v>
      </c>
    </row>
    <row r="63" spans="1:4" s="56" customFormat="1" ht="12">
      <c r="A63" s="86" t="s">
        <v>1930</v>
      </c>
      <c r="B63" s="70">
        <v>76</v>
      </c>
      <c r="C63" s="70" t="s">
        <v>976</v>
      </c>
      <c r="D63" s="87" t="s">
        <v>76</v>
      </c>
    </row>
    <row r="64" spans="1:4" s="56" customFormat="1" ht="12">
      <c r="A64" s="86" t="s">
        <v>977</v>
      </c>
      <c r="B64" s="70">
        <v>74</v>
      </c>
      <c r="C64" s="70" t="s">
        <v>976</v>
      </c>
      <c r="D64" s="87" t="s">
        <v>76</v>
      </c>
    </row>
    <row r="65" spans="1:4" s="56" customFormat="1" ht="12">
      <c r="A65" s="86" t="s">
        <v>247</v>
      </c>
      <c r="B65" s="70">
        <v>75</v>
      </c>
      <c r="C65" s="70" t="s">
        <v>976</v>
      </c>
      <c r="D65" s="87" t="s">
        <v>76</v>
      </c>
    </row>
    <row r="66" spans="1:4" s="54" customFormat="1" ht="19.5" customHeight="1">
      <c r="A66" s="83" t="s">
        <v>978</v>
      </c>
      <c r="B66" s="89"/>
      <c r="C66" s="89"/>
      <c r="D66" s="104"/>
    </row>
    <row r="67" spans="1:4" s="56" customFormat="1" ht="12" customHeight="1">
      <c r="A67" s="86" t="s">
        <v>537</v>
      </c>
      <c r="B67" s="70">
        <v>56</v>
      </c>
      <c r="C67" s="70" t="s">
        <v>520</v>
      </c>
      <c r="D67" s="70" t="s">
        <v>1377</v>
      </c>
    </row>
    <row r="68" spans="1:4" s="56" customFormat="1" ht="12" customHeight="1">
      <c r="A68" s="86" t="s">
        <v>525</v>
      </c>
      <c r="B68" s="70">
        <v>53</v>
      </c>
      <c r="C68" s="70" t="s">
        <v>520</v>
      </c>
      <c r="D68" s="70" t="s">
        <v>902</v>
      </c>
    </row>
    <row r="69" spans="1:4" s="56" customFormat="1" ht="12" customHeight="1">
      <c r="A69" s="86" t="s">
        <v>531</v>
      </c>
      <c r="B69" s="70">
        <v>38</v>
      </c>
      <c r="C69" s="70" t="s">
        <v>520</v>
      </c>
      <c r="D69" s="70" t="s">
        <v>489</v>
      </c>
    </row>
    <row r="70" spans="1:5" s="56" customFormat="1" ht="12" customHeight="1">
      <c r="A70" s="86" t="s">
        <v>2465</v>
      </c>
      <c r="B70" s="70">
        <v>73</v>
      </c>
      <c r="C70" s="70" t="s">
        <v>520</v>
      </c>
      <c r="D70" s="70" t="s">
        <v>810</v>
      </c>
      <c r="E70" s="56" t="s">
        <v>517</v>
      </c>
    </row>
    <row r="71" spans="1:4" s="56" customFormat="1" ht="12" customHeight="1">
      <c r="A71" s="86" t="s">
        <v>527</v>
      </c>
      <c r="B71" s="70">
        <v>53</v>
      </c>
      <c r="C71" s="70" t="s">
        <v>520</v>
      </c>
      <c r="D71" s="70" t="s">
        <v>721</v>
      </c>
    </row>
    <row r="72" spans="1:4" s="56" customFormat="1" ht="12" customHeight="1">
      <c r="A72" s="86" t="s">
        <v>533</v>
      </c>
      <c r="B72" s="70">
        <v>76</v>
      </c>
      <c r="C72" s="70" t="s">
        <v>520</v>
      </c>
      <c r="D72" s="70" t="s">
        <v>1371</v>
      </c>
    </row>
    <row r="73" spans="1:5" s="56" customFormat="1" ht="12" customHeight="1">
      <c r="A73" s="97" t="s">
        <v>536</v>
      </c>
      <c r="B73" s="98">
        <v>61</v>
      </c>
      <c r="C73" s="98" t="s">
        <v>520</v>
      </c>
      <c r="D73" s="98" t="s">
        <v>2505</v>
      </c>
      <c r="E73" s="56" t="s">
        <v>517</v>
      </c>
    </row>
    <row r="74" spans="1:5" s="56" customFormat="1" ht="12" customHeight="1">
      <c r="A74" s="86" t="s">
        <v>1675</v>
      </c>
      <c r="B74" s="70">
        <v>64</v>
      </c>
      <c r="C74" s="70" t="s">
        <v>520</v>
      </c>
      <c r="D74" s="87" t="s">
        <v>76</v>
      </c>
      <c r="E74" s="305" t="s">
        <v>289</v>
      </c>
    </row>
    <row r="75" spans="1:5" s="56" customFormat="1" ht="12" customHeight="1">
      <c r="A75" s="86" t="s">
        <v>1676</v>
      </c>
      <c r="B75" s="70">
        <v>54</v>
      </c>
      <c r="C75" s="70" t="s">
        <v>520</v>
      </c>
      <c r="D75" s="87" t="s">
        <v>76</v>
      </c>
      <c r="E75" s="305" t="s">
        <v>289</v>
      </c>
    </row>
    <row r="76" spans="1:4" s="54" customFormat="1" ht="19.5" customHeight="1">
      <c r="A76" s="83" t="s">
        <v>186</v>
      </c>
      <c r="B76" s="89"/>
      <c r="C76" s="89"/>
      <c r="D76" s="104"/>
    </row>
    <row r="77" spans="1:4" s="56" customFormat="1" ht="12" customHeight="1">
      <c r="A77" s="86" t="s">
        <v>187</v>
      </c>
      <c r="B77" s="70">
        <v>83</v>
      </c>
      <c r="C77" s="70" t="s">
        <v>636</v>
      </c>
      <c r="D77" s="70" t="s">
        <v>2581</v>
      </c>
    </row>
    <row r="78" spans="1:4" s="56" customFormat="1" ht="12" customHeight="1">
      <c r="A78" s="86" t="s">
        <v>639</v>
      </c>
      <c r="B78" s="70">
        <v>82</v>
      </c>
      <c r="C78" s="70" t="s">
        <v>636</v>
      </c>
      <c r="D78" s="70" t="s">
        <v>1697</v>
      </c>
    </row>
    <row r="79" spans="1:4" s="56" customFormat="1" ht="12" customHeight="1">
      <c r="A79" s="86" t="s">
        <v>2577</v>
      </c>
      <c r="B79" s="70">
        <v>82</v>
      </c>
      <c r="C79" s="70" t="s">
        <v>636</v>
      </c>
      <c r="D79" s="70" t="s">
        <v>626</v>
      </c>
    </row>
    <row r="80" spans="1:4" s="56" customFormat="1" ht="12" customHeight="1">
      <c r="A80" s="86" t="s">
        <v>638</v>
      </c>
      <c r="B80" s="70">
        <v>56</v>
      </c>
      <c r="C80" s="70" t="s">
        <v>636</v>
      </c>
      <c r="D80" s="70" t="s">
        <v>468</v>
      </c>
    </row>
    <row r="81" spans="1:4" s="56" customFormat="1" ht="12" customHeight="1">
      <c r="A81" s="86" t="s">
        <v>641</v>
      </c>
      <c r="B81" s="70">
        <v>42</v>
      </c>
      <c r="C81" s="70" t="s">
        <v>636</v>
      </c>
      <c r="D81" s="70" t="s">
        <v>1425</v>
      </c>
    </row>
    <row r="82" spans="1:4" s="56" customFormat="1" ht="12" customHeight="1">
      <c r="A82" s="86" t="s">
        <v>2576</v>
      </c>
      <c r="B82" s="70">
        <v>84</v>
      </c>
      <c r="C82" s="70" t="s">
        <v>636</v>
      </c>
      <c r="D82" s="87" t="s">
        <v>76</v>
      </c>
    </row>
    <row r="83" spans="1:4" s="56" customFormat="1" ht="12" customHeight="1">
      <c r="A83" s="86" t="s">
        <v>644</v>
      </c>
      <c r="B83" s="70">
        <v>74</v>
      </c>
      <c r="C83" s="70" t="s">
        <v>636</v>
      </c>
      <c r="D83" s="87" t="s">
        <v>76</v>
      </c>
    </row>
    <row r="84" spans="1:4" s="56" customFormat="1" ht="12" customHeight="1">
      <c r="A84" s="86" t="s">
        <v>635</v>
      </c>
      <c r="B84" s="70">
        <v>79</v>
      </c>
      <c r="C84" s="70" t="s">
        <v>636</v>
      </c>
      <c r="D84" s="87" t="s">
        <v>76</v>
      </c>
    </row>
    <row r="85" spans="1:4" s="56" customFormat="1" ht="19.5" customHeight="1">
      <c r="A85" s="83" t="s">
        <v>645</v>
      </c>
      <c r="B85" s="84"/>
      <c r="C85" s="84"/>
      <c r="D85" s="85"/>
    </row>
    <row r="86" spans="1:7" s="56" customFormat="1" ht="12" customHeight="1">
      <c r="A86" s="86" t="s">
        <v>2096</v>
      </c>
      <c r="B86" s="70">
        <v>80</v>
      </c>
      <c r="C86" s="70" t="s">
        <v>646</v>
      </c>
      <c r="D86" s="70" t="s">
        <v>1505</v>
      </c>
      <c r="G86" s="56" t="s">
        <v>517</v>
      </c>
    </row>
    <row r="87" spans="1:7" s="56" customFormat="1" ht="12" customHeight="1">
      <c r="A87" s="86" t="s">
        <v>108</v>
      </c>
      <c r="B87" s="70">
        <v>85</v>
      </c>
      <c r="C87" s="70" t="s">
        <v>646</v>
      </c>
      <c r="D87" s="70" t="s">
        <v>877</v>
      </c>
      <c r="G87" s="56" t="s">
        <v>517</v>
      </c>
    </row>
    <row r="88" spans="1:7" s="56" customFormat="1" ht="12" customHeight="1">
      <c r="A88" s="86" t="s">
        <v>109</v>
      </c>
      <c r="B88" s="70">
        <v>66</v>
      </c>
      <c r="C88" s="70" t="s">
        <v>646</v>
      </c>
      <c r="D88" s="70" t="s">
        <v>2534</v>
      </c>
      <c r="G88" s="56" t="s">
        <v>517</v>
      </c>
    </row>
    <row r="89" spans="1:7" s="56" customFormat="1" ht="12" customHeight="1">
      <c r="A89" s="86" t="s">
        <v>655</v>
      </c>
      <c r="B89" s="70">
        <v>76</v>
      </c>
      <c r="C89" s="70" t="s">
        <v>646</v>
      </c>
      <c r="D89" s="70" t="s">
        <v>2536</v>
      </c>
      <c r="G89" s="56" t="s">
        <v>517</v>
      </c>
    </row>
    <row r="90" spans="1:4" s="56" customFormat="1" ht="12" customHeight="1">
      <c r="A90" s="86" t="s">
        <v>1949</v>
      </c>
      <c r="B90" s="70">
        <v>46</v>
      </c>
      <c r="C90" s="70" t="s">
        <v>646</v>
      </c>
      <c r="D90" s="87" t="s">
        <v>76</v>
      </c>
    </row>
    <row r="91" spans="1:4" s="56" customFormat="1" ht="12" customHeight="1">
      <c r="A91" s="86" t="s">
        <v>659</v>
      </c>
      <c r="B91" s="70">
        <v>53</v>
      </c>
      <c r="C91" s="70" t="s">
        <v>646</v>
      </c>
      <c r="D91" s="87" t="s">
        <v>76</v>
      </c>
    </row>
    <row r="92" spans="1:4" s="56" customFormat="1" ht="12" customHeight="1">
      <c r="A92" s="97" t="s">
        <v>1950</v>
      </c>
      <c r="B92" s="98">
        <v>64</v>
      </c>
      <c r="C92" s="98" t="s">
        <v>646</v>
      </c>
      <c r="D92" s="99" t="s">
        <v>76</v>
      </c>
    </row>
    <row r="93" spans="1:5" s="56" customFormat="1" ht="12" customHeight="1">
      <c r="A93" s="86" t="s">
        <v>357</v>
      </c>
      <c r="B93" s="70">
        <v>74</v>
      </c>
      <c r="C93" s="70" t="s">
        <v>646</v>
      </c>
      <c r="D93" s="87" t="s">
        <v>76</v>
      </c>
      <c r="E93" s="305" t="s">
        <v>289</v>
      </c>
    </row>
    <row r="94" spans="1:5" s="56" customFormat="1" ht="12" customHeight="1">
      <c r="A94" s="86" t="s">
        <v>358</v>
      </c>
      <c r="B94" s="70">
        <v>71</v>
      </c>
      <c r="C94" s="70" t="s">
        <v>646</v>
      </c>
      <c r="D94" s="87" t="s">
        <v>76</v>
      </c>
      <c r="E94" s="305" t="s">
        <v>289</v>
      </c>
    </row>
    <row r="95" spans="1:4" s="54" customFormat="1" ht="19.5" customHeight="1">
      <c r="A95" s="83" t="s">
        <v>661</v>
      </c>
      <c r="B95" s="89"/>
      <c r="C95" s="89"/>
      <c r="D95" s="90"/>
    </row>
    <row r="96" spans="1:5" s="56" customFormat="1" ht="12" customHeight="1">
      <c r="A96" s="86" t="s">
        <v>672</v>
      </c>
      <c r="B96" s="70">
        <v>58</v>
      </c>
      <c r="C96" s="70" t="s">
        <v>646</v>
      </c>
      <c r="D96" s="70" t="s">
        <v>1448</v>
      </c>
      <c r="E96" s="86" t="s">
        <v>110</v>
      </c>
    </row>
    <row r="97" spans="1:4" s="56" customFormat="1" ht="12" customHeight="1">
      <c r="A97" s="86" t="s">
        <v>666</v>
      </c>
      <c r="B97" s="70">
        <v>42</v>
      </c>
      <c r="C97" s="70" t="s">
        <v>646</v>
      </c>
      <c r="D97" s="70" t="s">
        <v>864</v>
      </c>
    </row>
    <row r="98" spans="1:4" s="56" customFormat="1" ht="12" customHeight="1">
      <c r="A98" s="86" t="s">
        <v>1951</v>
      </c>
      <c r="B98" s="70">
        <v>42</v>
      </c>
      <c r="C98" s="70" t="s">
        <v>646</v>
      </c>
      <c r="D98" s="70" t="s">
        <v>885</v>
      </c>
    </row>
    <row r="99" spans="1:4" s="56" customFormat="1" ht="12" customHeight="1">
      <c r="A99" s="86" t="s">
        <v>1352</v>
      </c>
      <c r="B99" s="70">
        <v>58</v>
      </c>
      <c r="C99" s="70" t="s">
        <v>646</v>
      </c>
      <c r="D99" s="70" t="s">
        <v>2487</v>
      </c>
    </row>
    <row r="100" spans="1:4" s="56" customFormat="1" ht="12" customHeight="1">
      <c r="A100" s="86" t="s">
        <v>112</v>
      </c>
      <c r="B100" s="70">
        <v>62</v>
      </c>
      <c r="C100" s="70" t="s">
        <v>646</v>
      </c>
      <c r="D100" s="70" t="s">
        <v>867</v>
      </c>
    </row>
    <row r="101" spans="1:5" s="56" customFormat="1" ht="12" customHeight="1">
      <c r="A101" s="86" t="s">
        <v>668</v>
      </c>
      <c r="B101" s="70">
        <v>43</v>
      </c>
      <c r="C101" s="70" t="s">
        <v>646</v>
      </c>
      <c r="D101" s="87" t="s">
        <v>76</v>
      </c>
      <c r="E101" s="86" t="s">
        <v>110</v>
      </c>
    </row>
    <row r="102" spans="1:5" s="56" customFormat="1" ht="12" customHeight="1">
      <c r="A102" s="86" t="s">
        <v>111</v>
      </c>
      <c r="B102" s="70">
        <v>64</v>
      </c>
      <c r="C102" s="70" t="s">
        <v>646</v>
      </c>
      <c r="D102" s="87" t="s">
        <v>76</v>
      </c>
      <c r="E102" s="86" t="s">
        <v>110</v>
      </c>
    </row>
    <row r="103" spans="1:5" s="56" customFormat="1" ht="12" customHeight="1">
      <c r="A103" s="86" t="s">
        <v>670</v>
      </c>
      <c r="B103" s="70">
        <v>61</v>
      </c>
      <c r="C103" s="70" t="s">
        <v>646</v>
      </c>
      <c r="D103" s="87" t="s">
        <v>76</v>
      </c>
      <c r="E103" s="86" t="s">
        <v>110</v>
      </c>
    </row>
    <row r="104" spans="1:4" s="56" customFormat="1" ht="19.5" customHeight="1">
      <c r="A104" s="83" t="s">
        <v>671</v>
      </c>
      <c r="B104" s="84"/>
      <c r="C104" s="84"/>
      <c r="D104" s="85"/>
    </row>
    <row r="105" spans="1:5" s="56" customFormat="1" ht="12" customHeight="1">
      <c r="A105" s="86" t="s">
        <v>657</v>
      </c>
      <c r="B105" s="70">
        <v>47</v>
      </c>
      <c r="C105" s="70" t="s">
        <v>646</v>
      </c>
      <c r="D105" s="70" t="s">
        <v>485</v>
      </c>
      <c r="E105" s="86" t="s">
        <v>113</v>
      </c>
    </row>
    <row r="106" spans="1:4" s="56" customFormat="1" ht="12" customHeight="1">
      <c r="A106" s="86" t="s">
        <v>686</v>
      </c>
      <c r="B106" s="70">
        <v>62</v>
      </c>
      <c r="C106" s="70" t="s">
        <v>646</v>
      </c>
      <c r="D106" s="70" t="s">
        <v>1396</v>
      </c>
    </row>
    <row r="107" spans="1:4" s="56" customFormat="1" ht="12" customHeight="1">
      <c r="A107" s="86" t="s">
        <v>688</v>
      </c>
      <c r="B107" s="70">
        <v>25</v>
      </c>
      <c r="C107" s="70" t="s">
        <v>646</v>
      </c>
      <c r="D107" s="70" t="s">
        <v>1398</v>
      </c>
    </row>
    <row r="108" spans="1:4" s="56" customFormat="1" ht="12" customHeight="1">
      <c r="A108" s="86" t="s">
        <v>690</v>
      </c>
      <c r="B108" s="70">
        <v>42</v>
      </c>
      <c r="C108" s="70" t="s">
        <v>646</v>
      </c>
      <c r="D108" s="70" t="s">
        <v>687</v>
      </c>
    </row>
    <row r="109" spans="1:4" s="56" customFormat="1" ht="12" customHeight="1">
      <c r="A109" s="86" t="s">
        <v>695</v>
      </c>
      <c r="B109" s="70">
        <v>37</v>
      </c>
      <c r="C109" s="70" t="s">
        <v>646</v>
      </c>
      <c r="D109" s="70" t="s">
        <v>1704</v>
      </c>
    </row>
    <row r="110" spans="1:5" s="56" customFormat="1" ht="12" customHeight="1">
      <c r="A110" s="86" t="s">
        <v>697</v>
      </c>
      <c r="B110" s="70">
        <v>31</v>
      </c>
      <c r="C110" s="70" t="s">
        <v>646</v>
      </c>
      <c r="D110" s="87" t="s">
        <v>76</v>
      </c>
      <c r="E110" s="86" t="s">
        <v>106</v>
      </c>
    </row>
    <row r="111" spans="1:5" s="56" customFormat="1" ht="12" customHeight="1">
      <c r="A111" s="86" t="s">
        <v>2431</v>
      </c>
      <c r="B111" s="70">
        <v>44</v>
      </c>
      <c r="C111" s="70" t="s">
        <v>646</v>
      </c>
      <c r="D111" s="87" t="s">
        <v>76</v>
      </c>
      <c r="E111" s="86" t="s">
        <v>106</v>
      </c>
    </row>
    <row r="112" spans="1:5" s="56" customFormat="1" ht="12" customHeight="1">
      <c r="A112" s="86" t="s">
        <v>699</v>
      </c>
      <c r="B112" s="70">
        <v>35</v>
      </c>
      <c r="C112" s="70" t="s">
        <v>646</v>
      </c>
      <c r="D112" s="87" t="s">
        <v>76</v>
      </c>
      <c r="E112" s="86" t="s">
        <v>106</v>
      </c>
    </row>
    <row r="113" spans="1:5" s="56" customFormat="1" ht="12" customHeight="1">
      <c r="A113" s="86" t="s">
        <v>692</v>
      </c>
      <c r="B113" s="70">
        <v>46</v>
      </c>
      <c r="C113" s="70" t="s">
        <v>646</v>
      </c>
      <c r="D113" s="87" t="s">
        <v>76</v>
      </c>
      <c r="E113" s="86" t="s">
        <v>106</v>
      </c>
    </row>
    <row r="114" spans="1:4" s="56" customFormat="1" ht="19.5" customHeight="1">
      <c r="A114" s="83" t="s">
        <v>685</v>
      </c>
      <c r="B114" s="84"/>
      <c r="C114" s="84"/>
      <c r="D114" s="85"/>
    </row>
    <row r="115" spans="1:5" s="56" customFormat="1" ht="12" customHeight="1">
      <c r="A115" s="86" t="s">
        <v>682</v>
      </c>
      <c r="B115" s="70">
        <v>62</v>
      </c>
      <c r="C115" s="70" t="s">
        <v>646</v>
      </c>
      <c r="D115" s="70" t="s">
        <v>487</v>
      </c>
      <c r="E115" s="86" t="s">
        <v>119</v>
      </c>
    </row>
    <row r="116" spans="1:5" s="56" customFormat="1" ht="12" customHeight="1">
      <c r="A116" s="86" t="s">
        <v>676</v>
      </c>
      <c r="B116" s="70">
        <v>55</v>
      </c>
      <c r="C116" s="70" t="s">
        <v>646</v>
      </c>
      <c r="D116" s="70" t="s">
        <v>495</v>
      </c>
      <c r="E116" s="86" t="s">
        <v>114</v>
      </c>
    </row>
    <row r="117" spans="1:5" s="56" customFormat="1" ht="12" customHeight="1">
      <c r="A117" s="86" t="s">
        <v>662</v>
      </c>
      <c r="B117" s="70">
        <v>37</v>
      </c>
      <c r="C117" s="70" t="s">
        <v>646</v>
      </c>
      <c r="D117" s="70" t="s">
        <v>807</v>
      </c>
      <c r="E117" s="86" t="s">
        <v>114</v>
      </c>
    </row>
    <row r="118" spans="1:4" s="56" customFormat="1" ht="12" customHeight="1">
      <c r="A118" s="86" t="s">
        <v>664</v>
      </c>
      <c r="B118" s="70">
        <v>45</v>
      </c>
      <c r="C118" s="70" t="s">
        <v>646</v>
      </c>
      <c r="D118" s="70" t="s">
        <v>1432</v>
      </c>
    </row>
    <row r="119" spans="1:4" s="56" customFormat="1" ht="12" customHeight="1">
      <c r="A119" s="86" t="s">
        <v>693</v>
      </c>
      <c r="B119" s="70">
        <v>40</v>
      </c>
      <c r="C119" s="70" t="s">
        <v>646</v>
      </c>
      <c r="D119" s="70" t="s">
        <v>2434</v>
      </c>
    </row>
    <row r="120" spans="1:4" s="56" customFormat="1" ht="12" customHeight="1">
      <c r="A120" s="86" t="s">
        <v>1369</v>
      </c>
      <c r="B120" s="70">
        <v>38</v>
      </c>
      <c r="C120" s="70" t="s">
        <v>646</v>
      </c>
      <c r="D120" s="70" t="s">
        <v>535</v>
      </c>
    </row>
    <row r="121" spans="1:5" s="56" customFormat="1" ht="12" customHeight="1">
      <c r="A121" s="86" t="s">
        <v>678</v>
      </c>
      <c r="B121" s="70">
        <v>48</v>
      </c>
      <c r="C121" s="70" t="s">
        <v>646</v>
      </c>
      <c r="D121" s="87" t="s">
        <v>76</v>
      </c>
      <c r="E121" s="86" t="s">
        <v>107</v>
      </c>
    </row>
    <row r="122" spans="1:5" s="56" customFormat="1" ht="12" customHeight="1">
      <c r="A122" s="86" t="s">
        <v>669</v>
      </c>
      <c r="B122" s="70">
        <v>73</v>
      </c>
      <c r="C122" s="70" t="s">
        <v>646</v>
      </c>
      <c r="D122" s="87" t="s">
        <v>76</v>
      </c>
      <c r="E122" s="86" t="s">
        <v>107</v>
      </c>
    </row>
    <row r="123" spans="1:5" s="56" customFormat="1" ht="12" customHeight="1">
      <c r="A123" s="86" t="s">
        <v>1953</v>
      </c>
      <c r="B123" s="70">
        <v>61</v>
      </c>
      <c r="C123" s="70" t="s">
        <v>646</v>
      </c>
      <c r="D123" s="87" t="s">
        <v>76</v>
      </c>
      <c r="E123" s="86" t="s">
        <v>107</v>
      </c>
    </row>
    <row r="124" spans="1:5" s="56" customFormat="1" ht="12" customHeight="1">
      <c r="A124" s="86" t="s">
        <v>698</v>
      </c>
      <c r="B124" s="70">
        <v>45</v>
      </c>
      <c r="C124" s="70" t="s">
        <v>646</v>
      </c>
      <c r="D124" s="87" t="s">
        <v>76</v>
      </c>
      <c r="E124" s="86" t="s">
        <v>107</v>
      </c>
    </row>
    <row r="125" spans="1:5" s="56" customFormat="1" ht="12" customHeight="1">
      <c r="A125" s="86" t="s">
        <v>680</v>
      </c>
      <c r="B125" s="70">
        <v>45</v>
      </c>
      <c r="C125" s="70" t="s">
        <v>646</v>
      </c>
      <c r="D125" s="87" t="s">
        <v>76</v>
      </c>
      <c r="E125" s="86" t="s">
        <v>107</v>
      </c>
    </row>
    <row r="126" spans="1:5" s="56" customFormat="1" ht="12" customHeight="1">
      <c r="A126" s="86" t="s">
        <v>681</v>
      </c>
      <c r="B126" s="70">
        <v>61</v>
      </c>
      <c r="C126" s="70" t="s">
        <v>646</v>
      </c>
      <c r="D126" s="87" t="s">
        <v>76</v>
      </c>
      <c r="E126" s="86" t="s">
        <v>107</v>
      </c>
    </row>
    <row r="127" spans="1:5" s="56" customFormat="1" ht="12" customHeight="1">
      <c r="A127" s="86" t="s">
        <v>683</v>
      </c>
      <c r="B127" s="70">
        <v>54</v>
      </c>
      <c r="C127" s="70" t="s">
        <v>646</v>
      </c>
      <c r="D127" s="87" t="s">
        <v>76</v>
      </c>
      <c r="E127" s="86" t="s">
        <v>107</v>
      </c>
    </row>
    <row r="128" spans="1:5" s="56" customFormat="1" ht="12" customHeight="1">
      <c r="A128" s="86" t="s">
        <v>684</v>
      </c>
      <c r="B128" s="70">
        <v>45</v>
      </c>
      <c r="C128" s="70" t="s">
        <v>646</v>
      </c>
      <c r="D128" s="87" t="s">
        <v>76</v>
      </c>
      <c r="E128" s="86" t="s">
        <v>107</v>
      </c>
    </row>
    <row r="129" spans="1:5" s="56" customFormat="1" ht="12" customHeight="1">
      <c r="A129" s="86" t="s">
        <v>674</v>
      </c>
      <c r="B129" s="70">
        <v>50</v>
      </c>
      <c r="C129" s="70" t="s">
        <v>646</v>
      </c>
      <c r="D129" s="87" t="s">
        <v>76</v>
      </c>
      <c r="E129" s="86" t="s">
        <v>107</v>
      </c>
    </row>
    <row r="130" spans="1:5" s="56" customFormat="1" ht="12" customHeight="1">
      <c r="A130" s="86" t="s">
        <v>1735</v>
      </c>
      <c r="B130" s="70">
        <v>76</v>
      </c>
      <c r="C130" s="70" t="s">
        <v>646</v>
      </c>
      <c r="D130" s="87" t="s">
        <v>76</v>
      </c>
      <c r="E130" s="86" t="s">
        <v>107</v>
      </c>
    </row>
    <row r="131" spans="1:4" s="56" customFormat="1" ht="19.5" customHeight="1">
      <c r="A131" s="83" t="s">
        <v>700</v>
      </c>
      <c r="B131" s="84"/>
      <c r="C131" s="84"/>
      <c r="D131" s="85"/>
    </row>
    <row r="132" spans="1:4" s="56" customFormat="1" ht="12" customHeight="1">
      <c r="A132" s="86" t="s">
        <v>701</v>
      </c>
      <c r="B132" s="70">
        <v>73</v>
      </c>
      <c r="C132" s="70" t="s">
        <v>521</v>
      </c>
      <c r="D132" s="70" t="s">
        <v>1508</v>
      </c>
    </row>
    <row r="133" spans="1:4" s="56" customFormat="1" ht="12" customHeight="1">
      <c r="A133" s="86" t="s">
        <v>1734</v>
      </c>
      <c r="B133" s="70">
        <v>63</v>
      </c>
      <c r="C133" s="70" t="s">
        <v>521</v>
      </c>
      <c r="D133" s="70" t="s">
        <v>1447</v>
      </c>
    </row>
    <row r="134" spans="1:4" s="56" customFormat="1" ht="12" customHeight="1">
      <c r="A134" s="86" t="s">
        <v>1733</v>
      </c>
      <c r="B134" s="70">
        <v>67</v>
      </c>
      <c r="C134" s="70" t="s">
        <v>521</v>
      </c>
      <c r="D134" s="70" t="s">
        <v>523</v>
      </c>
    </row>
    <row r="135" spans="1:4" s="56" customFormat="1" ht="12" customHeight="1">
      <c r="A135" s="86" t="s">
        <v>703</v>
      </c>
      <c r="B135" s="70">
        <v>69</v>
      </c>
      <c r="C135" s="70" t="s">
        <v>521</v>
      </c>
      <c r="D135" s="70" t="s">
        <v>1490</v>
      </c>
    </row>
    <row r="136" spans="1:4" s="56" customFormat="1" ht="12" customHeight="1">
      <c r="A136" s="86" t="s">
        <v>1732</v>
      </c>
      <c r="B136" s="70">
        <v>75</v>
      </c>
      <c r="C136" s="70" t="s">
        <v>521</v>
      </c>
      <c r="D136" s="87" t="s">
        <v>76</v>
      </c>
    </row>
    <row r="137" spans="1:4" s="56" customFormat="1" ht="12" customHeight="1">
      <c r="A137" s="86" t="s">
        <v>979</v>
      </c>
      <c r="B137" s="70">
        <v>70</v>
      </c>
      <c r="C137" s="70" t="s">
        <v>521</v>
      </c>
      <c r="D137" s="87" t="s">
        <v>76</v>
      </c>
    </row>
    <row r="138" spans="1:4" s="56" customFormat="1" ht="12" customHeight="1">
      <c r="A138" s="86" t="s">
        <v>1351</v>
      </c>
      <c r="B138" s="70">
        <v>90</v>
      </c>
      <c r="C138" s="70" t="s">
        <v>521</v>
      </c>
      <c r="D138" s="87" t="s">
        <v>76</v>
      </c>
    </row>
    <row r="139" spans="1:4" s="56" customFormat="1" ht="19.5" customHeight="1">
      <c r="A139" s="83" t="s">
        <v>708</v>
      </c>
      <c r="B139" s="84"/>
      <c r="C139" s="84"/>
      <c r="D139" s="85"/>
    </row>
    <row r="140" spans="1:4" s="56" customFormat="1" ht="12" customHeight="1">
      <c r="A140" s="86" t="s">
        <v>704</v>
      </c>
      <c r="B140" s="70">
        <v>44</v>
      </c>
      <c r="C140" s="70" t="s">
        <v>521</v>
      </c>
      <c r="D140" s="70" t="s">
        <v>510</v>
      </c>
    </row>
    <row r="141" spans="1:4" s="56" customFormat="1" ht="12" customHeight="1">
      <c r="A141" s="86" t="s">
        <v>709</v>
      </c>
      <c r="B141" s="70">
        <v>56</v>
      </c>
      <c r="C141" s="70" t="s">
        <v>521</v>
      </c>
      <c r="D141" s="70" t="s">
        <v>2487</v>
      </c>
    </row>
    <row r="142" spans="1:4" s="56" customFormat="1" ht="12" customHeight="1">
      <c r="A142" s="86" t="s">
        <v>714</v>
      </c>
      <c r="B142" s="70">
        <v>49</v>
      </c>
      <c r="C142" s="70" t="s">
        <v>521</v>
      </c>
      <c r="D142" s="70" t="s">
        <v>679</v>
      </c>
    </row>
    <row r="143" spans="1:4" s="56" customFormat="1" ht="12" customHeight="1">
      <c r="A143" s="86" t="s">
        <v>707</v>
      </c>
      <c r="B143" s="70">
        <v>57</v>
      </c>
      <c r="C143" s="70" t="s">
        <v>521</v>
      </c>
      <c r="D143" s="70" t="s">
        <v>1399</v>
      </c>
    </row>
    <row r="144" spans="1:4" s="54" customFormat="1" ht="19.5" customHeight="1">
      <c r="A144" s="83" t="s">
        <v>717</v>
      </c>
      <c r="B144" s="89"/>
      <c r="C144" s="89"/>
      <c r="D144" s="104"/>
    </row>
    <row r="145" spans="1:4" s="56" customFormat="1" ht="12" customHeight="1">
      <c r="A145" s="86" t="s">
        <v>712</v>
      </c>
      <c r="B145" s="70">
        <v>51</v>
      </c>
      <c r="C145" s="70" t="s">
        <v>521</v>
      </c>
      <c r="D145" s="70" t="s">
        <v>694</v>
      </c>
    </row>
    <row r="146" spans="1:4" s="56" customFormat="1" ht="12" customHeight="1">
      <c r="A146" s="86" t="s">
        <v>720</v>
      </c>
      <c r="B146" s="70">
        <v>66</v>
      </c>
      <c r="C146" s="70" t="s">
        <v>521</v>
      </c>
      <c r="D146" s="70" t="s">
        <v>2430</v>
      </c>
    </row>
    <row r="147" spans="1:4" s="56" customFormat="1" ht="12" customHeight="1">
      <c r="A147" s="86" t="s">
        <v>718</v>
      </c>
      <c r="B147" s="70">
        <v>47</v>
      </c>
      <c r="C147" s="70" t="s">
        <v>521</v>
      </c>
      <c r="D147" s="70" t="s">
        <v>2432</v>
      </c>
    </row>
    <row r="148" spans="1:4" s="56" customFormat="1" ht="12" customHeight="1">
      <c r="A148" s="86" t="s">
        <v>702</v>
      </c>
      <c r="B148" s="70">
        <v>51</v>
      </c>
      <c r="C148" s="70" t="s">
        <v>521</v>
      </c>
      <c r="D148" s="70" t="s">
        <v>816</v>
      </c>
    </row>
    <row r="149" spans="1:5" s="56" customFormat="1" ht="12" customHeight="1">
      <c r="A149" s="86" t="s">
        <v>649</v>
      </c>
      <c r="B149" s="70">
        <v>86</v>
      </c>
      <c r="C149" s="70" t="s">
        <v>521</v>
      </c>
      <c r="D149" s="87" t="s">
        <v>76</v>
      </c>
      <c r="E149" s="86" t="s">
        <v>106</v>
      </c>
    </row>
    <row r="150" spans="1:5" s="56" customFormat="1" ht="12" customHeight="1">
      <c r="A150" s="86" t="s">
        <v>980</v>
      </c>
      <c r="B150" s="70">
        <v>60</v>
      </c>
      <c r="C150" s="70" t="s">
        <v>521</v>
      </c>
      <c r="D150" s="87" t="s">
        <v>76</v>
      </c>
      <c r="E150" s="86" t="s">
        <v>106</v>
      </c>
    </row>
    <row r="151" spans="1:5" s="56" customFormat="1" ht="12" customHeight="1">
      <c r="A151" s="86" t="s">
        <v>981</v>
      </c>
      <c r="B151" s="70">
        <v>71</v>
      </c>
      <c r="C151" s="70" t="s">
        <v>521</v>
      </c>
      <c r="D151" s="87" t="s">
        <v>76</v>
      </c>
      <c r="E151" s="86" t="s">
        <v>106</v>
      </c>
    </row>
    <row r="152" spans="1:5" s="56" customFormat="1" ht="12" customHeight="1">
      <c r="A152" s="97" t="s">
        <v>982</v>
      </c>
      <c r="B152" s="98">
        <v>73</v>
      </c>
      <c r="C152" s="98" t="s">
        <v>521</v>
      </c>
      <c r="D152" s="99" t="s">
        <v>76</v>
      </c>
      <c r="E152" s="97" t="s">
        <v>106</v>
      </c>
    </row>
    <row r="153" spans="1:6" s="56" customFormat="1" ht="12" customHeight="1">
      <c r="A153" s="86" t="s">
        <v>360</v>
      </c>
      <c r="B153" s="70">
        <v>89</v>
      </c>
      <c r="C153" s="70" t="s">
        <v>521</v>
      </c>
      <c r="D153" s="87" t="s">
        <v>76</v>
      </c>
      <c r="E153" s="86" t="s">
        <v>106</v>
      </c>
      <c r="F153" s="305" t="s">
        <v>289</v>
      </c>
    </row>
    <row r="154" spans="1:4" s="54" customFormat="1" ht="19.5" customHeight="1">
      <c r="A154" s="83" t="s">
        <v>983</v>
      </c>
      <c r="B154" s="89"/>
      <c r="C154" s="89"/>
      <c r="D154" s="104"/>
    </row>
    <row r="155" spans="1:4" s="56" customFormat="1" ht="12" customHeight="1">
      <c r="A155" s="86" t="s">
        <v>724</v>
      </c>
      <c r="B155" s="70">
        <v>32</v>
      </c>
      <c r="C155" s="70" t="s">
        <v>521</v>
      </c>
      <c r="D155" s="70" t="s">
        <v>1695</v>
      </c>
    </row>
    <row r="156" spans="1:4" s="56" customFormat="1" ht="12" customHeight="1">
      <c r="A156" s="86" t="s">
        <v>728</v>
      </c>
      <c r="B156" s="70">
        <v>43</v>
      </c>
      <c r="C156" s="70" t="s">
        <v>521</v>
      </c>
      <c r="D156" s="70" t="s">
        <v>1879</v>
      </c>
    </row>
    <row r="157" spans="1:5" s="56" customFormat="1" ht="12" customHeight="1">
      <c r="A157" s="86" t="s">
        <v>726</v>
      </c>
      <c r="B157" s="70">
        <v>30</v>
      </c>
      <c r="C157" s="70" t="s">
        <v>521</v>
      </c>
      <c r="D157" s="87" t="s">
        <v>76</v>
      </c>
      <c r="E157" s="86" t="s">
        <v>107</v>
      </c>
    </row>
    <row r="158" spans="1:5" s="56" customFormat="1" ht="12" customHeight="1">
      <c r="A158" s="86" t="s">
        <v>732</v>
      </c>
      <c r="B158" s="70">
        <v>55</v>
      </c>
      <c r="C158" s="70" t="s">
        <v>521</v>
      </c>
      <c r="D158" s="87" t="s">
        <v>76</v>
      </c>
      <c r="E158" s="86" t="s">
        <v>107</v>
      </c>
    </row>
    <row r="159" spans="1:5" s="56" customFormat="1" ht="12" customHeight="1">
      <c r="A159" s="86" t="s">
        <v>711</v>
      </c>
      <c r="B159" s="70">
        <v>31</v>
      </c>
      <c r="C159" s="70" t="s">
        <v>521</v>
      </c>
      <c r="D159" s="87" t="s">
        <v>76</v>
      </c>
      <c r="E159" s="86" t="s">
        <v>107</v>
      </c>
    </row>
    <row r="160" spans="1:5" s="56" customFormat="1" ht="12" customHeight="1">
      <c r="A160" s="86" t="s">
        <v>984</v>
      </c>
      <c r="B160" s="70">
        <v>56</v>
      </c>
      <c r="C160" s="70" t="s">
        <v>521</v>
      </c>
      <c r="D160" s="87" t="s">
        <v>76</v>
      </c>
      <c r="E160" s="86" t="s">
        <v>107</v>
      </c>
    </row>
    <row r="161" spans="1:5" s="56" customFormat="1" ht="12" customHeight="1">
      <c r="A161" s="97" t="s">
        <v>730</v>
      </c>
      <c r="B161" s="98">
        <v>33</v>
      </c>
      <c r="C161" s="98" t="s">
        <v>521</v>
      </c>
      <c r="D161" s="99" t="s">
        <v>76</v>
      </c>
      <c r="E161" s="97" t="s">
        <v>107</v>
      </c>
    </row>
    <row r="162" spans="1:6" s="56" customFormat="1" ht="12" customHeight="1">
      <c r="A162" s="86" t="s">
        <v>2262</v>
      </c>
      <c r="B162" s="70">
        <v>71</v>
      </c>
      <c r="C162" s="70" t="s">
        <v>521</v>
      </c>
      <c r="D162" s="87" t="s">
        <v>76</v>
      </c>
      <c r="E162" s="86" t="s">
        <v>107</v>
      </c>
      <c r="F162" s="305" t="s">
        <v>289</v>
      </c>
    </row>
    <row r="163" spans="1:5" s="56" customFormat="1" ht="15.75">
      <c r="A163" s="88" t="s">
        <v>985</v>
      </c>
      <c r="B163" s="84"/>
      <c r="C163" s="84"/>
      <c r="D163" s="85"/>
      <c r="E163" s="56" t="s">
        <v>517</v>
      </c>
    </row>
    <row r="164" spans="1:4" s="56" customFormat="1" ht="12">
      <c r="A164" s="86" t="s">
        <v>986</v>
      </c>
      <c r="B164" s="70">
        <v>76</v>
      </c>
      <c r="C164" s="70" t="s">
        <v>987</v>
      </c>
      <c r="D164" s="87" t="s">
        <v>76</v>
      </c>
    </row>
    <row r="165" spans="1:4" s="56" customFormat="1" ht="12">
      <c r="A165" s="86" t="s">
        <v>988</v>
      </c>
      <c r="B165" s="70">
        <v>38</v>
      </c>
      <c r="C165" s="70" t="s">
        <v>987</v>
      </c>
      <c r="D165" s="87" t="s">
        <v>76</v>
      </c>
    </row>
    <row r="166" spans="1:4" s="56" customFormat="1" ht="12">
      <c r="A166" s="86" t="s">
        <v>989</v>
      </c>
      <c r="B166" s="70">
        <v>71</v>
      </c>
      <c r="C166" s="70" t="s">
        <v>987</v>
      </c>
      <c r="D166" s="87" t="s">
        <v>76</v>
      </c>
    </row>
    <row r="167" spans="1:4" s="56" customFormat="1" ht="12">
      <c r="A167" s="86" t="s">
        <v>990</v>
      </c>
      <c r="B167" s="70">
        <v>53</v>
      </c>
      <c r="C167" s="70" t="s">
        <v>987</v>
      </c>
      <c r="D167" s="87" t="s">
        <v>76</v>
      </c>
    </row>
    <row r="168" spans="1:4" s="56" customFormat="1" ht="12">
      <c r="A168" s="86" t="s">
        <v>991</v>
      </c>
      <c r="B168" s="70">
        <v>62</v>
      </c>
      <c r="C168" s="70" t="s">
        <v>987</v>
      </c>
      <c r="D168" s="87" t="s">
        <v>76</v>
      </c>
    </row>
    <row r="169" spans="1:4" s="56" customFormat="1" ht="12">
      <c r="A169" s="86" t="s">
        <v>992</v>
      </c>
      <c r="B169" s="70">
        <v>52</v>
      </c>
      <c r="C169" s="70" t="s">
        <v>987</v>
      </c>
      <c r="D169" s="87" t="s">
        <v>76</v>
      </c>
    </row>
    <row r="170" spans="1:4" s="56" customFormat="1" ht="12">
      <c r="A170" s="86" t="s">
        <v>993</v>
      </c>
      <c r="B170" s="70">
        <v>56</v>
      </c>
      <c r="C170" s="70" t="s">
        <v>987</v>
      </c>
      <c r="D170" s="87" t="s">
        <v>76</v>
      </c>
    </row>
    <row r="171" spans="1:4" s="56" customFormat="1" ht="12">
      <c r="A171" s="86" t="s">
        <v>994</v>
      </c>
      <c r="B171" s="70">
        <v>56</v>
      </c>
      <c r="C171" s="70" t="s">
        <v>987</v>
      </c>
      <c r="D171" s="87" t="s">
        <v>76</v>
      </c>
    </row>
    <row r="172" spans="1:4" s="56" customFormat="1" ht="12">
      <c r="A172" s="86" t="s">
        <v>995</v>
      </c>
      <c r="B172" s="70">
        <v>45</v>
      </c>
      <c r="C172" s="70" t="s">
        <v>987</v>
      </c>
      <c r="D172" s="87" t="s">
        <v>76</v>
      </c>
    </row>
    <row r="173" spans="1:5" s="56" customFormat="1" ht="19.5" customHeight="1">
      <c r="A173" s="83" t="s">
        <v>733</v>
      </c>
      <c r="B173" s="84"/>
      <c r="C173" s="84"/>
      <c r="D173" s="85"/>
      <c r="E173" s="56" t="s">
        <v>517</v>
      </c>
    </row>
    <row r="174" spans="1:4" s="56" customFormat="1" ht="12" customHeight="1">
      <c r="A174" s="86" t="s">
        <v>737</v>
      </c>
      <c r="B174" s="70">
        <v>55</v>
      </c>
      <c r="C174" s="70" t="s">
        <v>735</v>
      </c>
      <c r="D174" s="70" t="s">
        <v>1658</v>
      </c>
    </row>
    <row r="175" spans="1:4" s="56" customFormat="1" ht="12" customHeight="1">
      <c r="A175" s="86" t="s">
        <v>742</v>
      </c>
      <c r="B175" s="70">
        <v>53</v>
      </c>
      <c r="C175" s="70" t="s">
        <v>735</v>
      </c>
      <c r="D175" s="70" t="s">
        <v>1373</v>
      </c>
    </row>
    <row r="176" spans="1:4" s="56" customFormat="1" ht="12" customHeight="1">
      <c r="A176" s="86" t="s">
        <v>740</v>
      </c>
      <c r="B176" s="70">
        <v>57</v>
      </c>
      <c r="C176" s="70" t="s">
        <v>735</v>
      </c>
      <c r="D176" s="70" t="s">
        <v>640</v>
      </c>
    </row>
    <row r="177" spans="1:4" s="56" customFormat="1" ht="12" customHeight="1">
      <c r="A177" s="86" t="s">
        <v>739</v>
      </c>
      <c r="B177" s="70">
        <v>71</v>
      </c>
      <c r="C177" s="70" t="s">
        <v>735</v>
      </c>
      <c r="D177" s="70" t="s">
        <v>2052</v>
      </c>
    </row>
    <row r="178" spans="1:4" s="56" customFormat="1" ht="12" customHeight="1">
      <c r="A178" s="86" t="s">
        <v>744</v>
      </c>
      <c r="B178" s="70">
        <v>54</v>
      </c>
      <c r="C178" s="70" t="s">
        <v>735</v>
      </c>
      <c r="D178" s="87" t="s">
        <v>76</v>
      </c>
    </row>
    <row r="179" spans="1:4" s="56" customFormat="1" ht="12" customHeight="1">
      <c r="A179" s="86" t="s">
        <v>2097</v>
      </c>
      <c r="B179" s="70">
        <v>79</v>
      </c>
      <c r="C179" s="70" t="s">
        <v>735</v>
      </c>
      <c r="D179" s="87" t="s">
        <v>76</v>
      </c>
    </row>
    <row r="180" spans="1:4" s="56" customFormat="1" ht="12" customHeight="1">
      <c r="A180" s="86" t="s">
        <v>174</v>
      </c>
      <c r="B180" s="70">
        <v>51</v>
      </c>
      <c r="C180" s="70" t="s">
        <v>735</v>
      </c>
      <c r="D180" s="87" t="s">
        <v>76</v>
      </c>
    </row>
    <row r="181" spans="1:4" s="56" customFormat="1" ht="12" customHeight="1">
      <c r="A181" s="97" t="s">
        <v>745</v>
      </c>
      <c r="B181" s="98">
        <v>64</v>
      </c>
      <c r="C181" s="98" t="s">
        <v>735</v>
      </c>
      <c r="D181" s="99" t="s">
        <v>76</v>
      </c>
    </row>
    <row r="182" spans="1:5" s="56" customFormat="1" ht="12" customHeight="1">
      <c r="A182" s="86" t="s">
        <v>887</v>
      </c>
      <c r="B182" s="70">
        <v>62</v>
      </c>
      <c r="C182" s="70" t="s">
        <v>735</v>
      </c>
      <c r="D182" s="87" t="s">
        <v>76</v>
      </c>
      <c r="E182" s="305" t="s">
        <v>289</v>
      </c>
    </row>
    <row r="183" spans="1:4" s="54" customFormat="1" ht="19.5" customHeight="1">
      <c r="A183" s="83" t="s">
        <v>746</v>
      </c>
      <c r="B183" s="89"/>
      <c r="C183" s="89"/>
      <c r="D183" s="104"/>
    </row>
    <row r="184" spans="1:4" s="56" customFormat="1" ht="12" customHeight="1">
      <c r="A184" s="86" t="s">
        <v>747</v>
      </c>
      <c r="B184" s="70">
        <v>49</v>
      </c>
      <c r="C184" s="70" t="s">
        <v>748</v>
      </c>
      <c r="D184" s="70" t="s">
        <v>879</v>
      </c>
    </row>
    <row r="185" spans="1:4" s="56" customFormat="1" ht="12" customHeight="1">
      <c r="A185" s="86" t="s">
        <v>754</v>
      </c>
      <c r="B185" s="70">
        <v>43</v>
      </c>
      <c r="C185" s="70" t="s">
        <v>748</v>
      </c>
      <c r="D185" s="70" t="s">
        <v>675</v>
      </c>
    </row>
    <row r="186" spans="1:4" s="56" customFormat="1" ht="12" customHeight="1">
      <c r="A186" s="86" t="s">
        <v>752</v>
      </c>
      <c r="B186" s="70">
        <v>57</v>
      </c>
      <c r="C186" s="70" t="s">
        <v>748</v>
      </c>
      <c r="D186" s="70" t="s">
        <v>696</v>
      </c>
    </row>
    <row r="187" spans="1:4" s="56" customFormat="1" ht="12" customHeight="1">
      <c r="A187" s="86" t="s">
        <v>801</v>
      </c>
      <c r="B187" s="70">
        <v>35</v>
      </c>
      <c r="C187" s="70" t="s">
        <v>748</v>
      </c>
      <c r="D187" s="70" t="s">
        <v>2474</v>
      </c>
    </row>
    <row r="188" spans="1:4" s="56" customFormat="1" ht="12" customHeight="1">
      <c r="A188" s="86" t="s">
        <v>756</v>
      </c>
      <c r="B188" s="70">
        <v>32</v>
      </c>
      <c r="C188" s="70" t="s">
        <v>748</v>
      </c>
      <c r="D188" s="70" t="s">
        <v>2024</v>
      </c>
    </row>
    <row r="189" spans="1:4" s="56" customFormat="1" ht="12" customHeight="1">
      <c r="A189" s="86" t="s">
        <v>1319</v>
      </c>
      <c r="B189" s="70">
        <v>89</v>
      </c>
      <c r="C189" s="70" t="s">
        <v>748</v>
      </c>
      <c r="D189" s="70" t="s">
        <v>2039</v>
      </c>
    </row>
    <row r="190" spans="1:4" s="56" customFormat="1" ht="12" customHeight="1">
      <c r="A190" s="86" t="s">
        <v>750</v>
      </c>
      <c r="B190" s="70">
        <v>44</v>
      </c>
      <c r="C190" s="70" t="s">
        <v>748</v>
      </c>
      <c r="D190" s="87" t="s">
        <v>76</v>
      </c>
    </row>
    <row r="191" spans="1:4" s="56" customFormat="1" ht="12" customHeight="1">
      <c r="A191" s="86" t="s">
        <v>1353</v>
      </c>
      <c r="B191" s="70">
        <v>37</v>
      </c>
      <c r="C191" s="70" t="s">
        <v>748</v>
      </c>
      <c r="D191" s="87" t="s">
        <v>76</v>
      </c>
    </row>
    <row r="192" spans="1:4" s="56" customFormat="1" ht="12" customHeight="1">
      <c r="A192" s="86" t="s">
        <v>758</v>
      </c>
      <c r="B192" s="70">
        <v>29</v>
      </c>
      <c r="C192" s="70" t="s">
        <v>748</v>
      </c>
      <c r="D192" s="87" t="s">
        <v>76</v>
      </c>
    </row>
    <row r="193" spans="1:4" s="56" customFormat="1" ht="12" customHeight="1">
      <c r="A193" s="86" t="s">
        <v>799</v>
      </c>
      <c r="B193" s="70">
        <v>50</v>
      </c>
      <c r="C193" s="70" t="s">
        <v>748</v>
      </c>
      <c r="D193" s="87" t="s">
        <v>76</v>
      </c>
    </row>
    <row r="194" spans="1:4" s="56" customFormat="1" ht="12" customHeight="1">
      <c r="A194" s="86" t="s">
        <v>800</v>
      </c>
      <c r="B194" s="70">
        <v>52</v>
      </c>
      <c r="C194" s="70" t="s">
        <v>748</v>
      </c>
      <c r="D194" s="87" t="s">
        <v>76</v>
      </c>
    </row>
    <row r="195" spans="1:4" s="56" customFormat="1" ht="12" customHeight="1">
      <c r="A195" s="86" t="s">
        <v>996</v>
      </c>
      <c r="B195" s="70">
        <v>69</v>
      </c>
      <c r="C195" s="70" t="s">
        <v>748</v>
      </c>
      <c r="D195" s="87" t="s">
        <v>76</v>
      </c>
    </row>
    <row r="196" spans="1:4" s="56" customFormat="1" ht="12" customHeight="1">
      <c r="A196" s="97" t="s">
        <v>997</v>
      </c>
      <c r="B196" s="98">
        <v>51</v>
      </c>
      <c r="C196" s="98" t="s">
        <v>748</v>
      </c>
      <c r="D196" s="99" t="s">
        <v>76</v>
      </c>
    </row>
    <row r="197" spans="1:5" s="56" customFormat="1" ht="12" customHeight="1">
      <c r="A197" s="86" t="s">
        <v>361</v>
      </c>
      <c r="B197" s="70">
        <v>47</v>
      </c>
      <c r="C197" s="70" t="s">
        <v>748</v>
      </c>
      <c r="D197" s="87" t="s">
        <v>76</v>
      </c>
      <c r="E197" s="305" t="s">
        <v>289</v>
      </c>
    </row>
    <row r="198" spans="1:4" s="54" customFormat="1" ht="19.5" customHeight="1">
      <c r="A198" s="83" t="s">
        <v>135</v>
      </c>
      <c r="B198" s="89"/>
      <c r="C198" s="89"/>
      <c r="D198" s="104"/>
    </row>
    <row r="199" spans="1:4" s="56" customFormat="1" ht="12" customHeight="1">
      <c r="A199" s="86" t="s">
        <v>813</v>
      </c>
      <c r="B199" s="70">
        <v>58</v>
      </c>
      <c r="C199" s="70" t="s">
        <v>803</v>
      </c>
      <c r="D199" s="70" t="s">
        <v>2446</v>
      </c>
    </row>
    <row r="200" spans="1:4" s="56" customFormat="1" ht="12" customHeight="1">
      <c r="A200" s="86" t="s">
        <v>1307</v>
      </c>
      <c r="B200" s="70">
        <v>65</v>
      </c>
      <c r="C200" s="70" t="s">
        <v>803</v>
      </c>
      <c r="D200" s="70" t="s">
        <v>2395</v>
      </c>
    </row>
    <row r="201" spans="1:5" s="56" customFormat="1" ht="12" customHeight="1">
      <c r="A201" s="86" t="s">
        <v>1308</v>
      </c>
      <c r="B201" s="70">
        <v>78</v>
      </c>
      <c r="C201" s="70" t="s">
        <v>803</v>
      </c>
      <c r="D201" s="70" t="s">
        <v>2485</v>
      </c>
      <c r="E201" s="56" t="s">
        <v>517</v>
      </c>
    </row>
    <row r="202" spans="1:5" s="56" customFormat="1" ht="12" customHeight="1">
      <c r="A202" s="86" t="s">
        <v>808</v>
      </c>
      <c r="B202" s="70">
        <v>49</v>
      </c>
      <c r="C202" s="70" t="s">
        <v>803</v>
      </c>
      <c r="D202" s="70" t="s">
        <v>2462</v>
      </c>
      <c r="E202" s="56" t="s">
        <v>517</v>
      </c>
    </row>
    <row r="203" spans="1:4" s="56" customFormat="1" ht="12" customHeight="1">
      <c r="A203" s="86" t="s">
        <v>1306</v>
      </c>
      <c r="B203" s="70">
        <v>52</v>
      </c>
      <c r="C203" s="70" t="s">
        <v>803</v>
      </c>
      <c r="D203" s="70" t="s">
        <v>1411</v>
      </c>
    </row>
    <row r="204" spans="1:4" s="56" customFormat="1" ht="12" customHeight="1">
      <c r="A204" s="86" t="s">
        <v>804</v>
      </c>
      <c r="B204" s="70">
        <v>55</v>
      </c>
      <c r="C204" s="70" t="s">
        <v>803</v>
      </c>
      <c r="D204" s="70" t="s">
        <v>719</v>
      </c>
    </row>
    <row r="205" spans="1:5" s="56" customFormat="1" ht="12" customHeight="1">
      <c r="A205" s="86" t="s">
        <v>1305</v>
      </c>
      <c r="B205" s="70">
        <v>60</v>
      </c>
      <c r="C205" s="70" t="s">
        <v>803</v>
      </c>
      <c r="D205" s="87" t="s">
        <v>76</v>
      </c>
      <c r="E205" s="56" t="s">
        <v>517</v>
      </c>
    </row>
    <row r="206" spans="1:5" s="56" customFormat="1" ht="12" customHeight="1">
      <c r="A206" s="86" t="s">
        <v>802</v>
      </c>
      <c r="B206" s="70">
        <v>67</v>
      </c>
      <c r="C206" s="70" t="s">
        <v>803</v>
      </c>
      <c r="D206" s="87" t="s">
        <v>76</v>
      </c>
      <c r="E206" s="56" t="s">
        <v>517</v>
      </c>
    </row>
    <row r="207" spans="1:4" s="56" customFormat="1" ht="12" customHeight="1">
      <c r="A207" s="86" t="s">
        <v>998</v>
      </c>
      <c r="B207" s="70">
        <v>82</v>
      </c>
      <c r="C207" s="70" t="s">
        <v>803</v>
      </c>
      <c r="D207" s="87" t="s">
        <v>76</v>
      </c>
    </row>
    <row r="208" spans="1:5" s="56" customFormat="1" ht="12" customHeight="1">
      <c r="A208" s="86" t="s">
        <v>136</v>
      </c>
      <c r="B208" s="70">
        <v>55</v>
      </c>
      <c r="C208" s="70" t="s">
        <v>803</v>
      </c>
      <c r="D208" s="87" t="s">
        <v>76</v>
      </c>
      <c r="E208" s="56" t="s">
        <v>517</v>
      </c>
    </row>
    <row r="209" spans="1:5" s="56" customFormat="1" ht="12" customHeight="1">
      <c r="A209" s="86" t="s">
        <v>811</v>
      </c>
      <c r="B209" s="70">
        <v>55</v>
      </c>
      <c r="C209" s="70" t="s">
        <v>803</v>
      </c>
      <c r="D209" s="87" t="s">
        <v>76</v>
      </c>
      <c r="E209" s="56" t="s">
        <v>517</v>
      </c>
    </row>
    <row r="210" spans="1:4" s="56" customFormat="1" ht="12" customHeight="1">
      <c r="A210" s="86" t="s">
        <v>999</v>
      </c>
      <c r="B210" s="70">
        <v>42</v>
      </c>
      <c r="C210" s="70" t="s">
        <v>803</v>
      </c>
      <c r="D210" s="87" t="s">
        <v>76</v>
      </c>
    </row>
    <row r="211" spans="1:5" s="56" customFormat="1" ht="12" customHeight="1">
      <c r="A211" s="86" t="s">
        <v>806</v>
      </c>
      <c r="B211" s="70">
        <v>57</v>
      </c>
      <c r="C211" s="70" t="s">
        <v>803</v>
      </c>
      <c r="D211" s="87" t="s">
        <v>76</v>
      </c>
      <c r="E211" s="56" t="s">
        <v>517</v>
      </c>
    </row>
    <row r="212" spans="1:5" s="56" customFormat="1" ht="12" customHeight="1">
      <c r="A212" s="86" t="s">
        <v>814</v>
      </c>
      <c r="B212" s="70">
        <v>61</v>
      </c>
      <c r="C212" s="70" t="s">
        <v>803</v>
      </c>
      <c r="D212" s="87" t="s">
        <v>76</v>
      </c>
      <c r="E212" s="56" t="s">
        <v>517</v>
      </c>
    </row>
    <row r="213" spans="1:4" s="56" customFormat="1" ht="19.5" customHeight="1">
      <c r="A213" s="83" t="s">
        <v>145</v>
      </c>
      <c r="B213" s="84"/>
      <c r="C213" s="84"/>
      <c r="D213" s="85"/>
    </row>
    <row r="214" spans="1:4" s="56" customFormat="1" ht="12" customHeight="1">
      <c r="A214" s="86" t="s">
        <v>865</v>
      </c>
      <c r="B214" s="70">
        <v>81</v>
      </c>
      <c r="C214" s="70" t="s">
        <v>831</v>
      </c>
      <c r="D214" s="70" t="s">
        <v>894</v>
      </c>
    </row>
    <row r="215" spans="1:4" s="56" customFormat="1" ht="12" customHeight="1">
      <c r="A215" s="86" t="s">
        <v>2098</v>
      </c>
      <c r="B215" s="70">
        <v>39</v>
      </c>
      <c r="C215" s="70" t="s">
        <v>831</v>
      </c>
      <c r="D215" s="70" t="s">
        <v>2530</v>
      </c>
    </row>
    <row r="216" spans="1:4" s="56" customFormat="1" ht="12" customHeight="1">
      <c r="A216" s="86" t="s">
        <v>830</v>
      </c>
      <c r="B216" s="70">
        <v>71</v>
      </c>
      <c r="C216" s="70" t="s">
        <v>831</v>
      </c>
      <c r="D216" s="70" t="s">
        <v>1488</v>
      </c>
    </row>
    <row r="217" spans="1:4" s="56" customFormat="1" ht="12" customHeight="1">
      <c r="A217" s="86" t="s">
        <v>833</v>
      </c>
      <c r="B217" s="70">
        <v>71</v>
      </c>
      <c r="C217" s="70" t="s">
        <v>831</v>
      </c>
      <c r="D217" s="70" t="s">
        <v>1469</v>
      </c>
    </row>
    <row r="218" spans="1:4" s="56" customFormat="1" ht="12" customHeight="1">
      <c r="A218" s="86" t="s">
        <v>147</v>
      </c>
      <c r="B218" s="70">
        <v>44</v>
      </c>
      <c r="C218" s="70" t="s">
        <v>831</v>
      </c>
      <c r="D218" s="87" t="s">
        <v>76</v>
      </c>
    </row>
    <row r="219" spans="1:4" s="56" customFormat="1" ht="19.5" customHeight="1">
      <c r="A219" s="83" t="s">
        <v>146</v>
      </c>
      <c r="B219" s="84"/>
      <c r="C219" s="84"/>
      <c r="D219" s="85"/>
    </row>
    <row r="220" spans="1:4" s="56" customFormat="1" ht="12" customHeight="1">
      <c r="A220" s="86" t="s">
        <v>148</v>
      </c>
      <c r="B220" s="70">
        <v>82</v>
      </c>
      <c r="C220" s="70" t="s">
        <v>831</v>
      </c>
      <c r="D220" s="70" t="s">
        <v>715</v>
      </c>
    </row>
    <row r="221" spans="1:4" s="56" customFormat="1" ht="12" customHeight="1">
      <c r="A221" s="86" t="s">
        <v>149</v>
      </c>
      <c r="B221" s="70">
        <v>66</v>
      </c>
      <c r="C221" s="70" t="s">
        <v>831</v>
      </c>
      <c r="D221" s="70" t="s">
        <v>1418</v>
      </c>
    </row>
    <row r="222" spans="1:4" s="56" customFormat="1" ht="12" customHeight="1">
      <c r="A222" s="86" t="s">
        <v>866</v>
      </c>
      <c r="B222" s="70">
        <v>71</v>
      </c>
      <c r="C222" s="70" t="s">
        <v>831</v>
      </c>
      <c r="D222" s="70" t="s">
        <v>69</v>
      </c>
    </row>
    <row r="223" spans="1:4" s="56" customFormat="1" ht="12" customHeight="1">
      <c r="A223" s="97" t="s">
        <v>150</v>
      </c>
      <c r="B223" s="98">
        <v>79</v>
      </c>
      <c r="C223" s="98" t="s">
        <v>831</v>
      </c>
      <c r="D223" s="98" t="s">
        <v>2433</v>
      </c>
    </row>
    <row r="224" spans="1:4" s="56" customFormat="1" ht="12" customHeight="1">
      <c r="A224" s="86" t="s">
        <v>868</v>
      </c>
      <c r="B224" s="70">
        <v>59</v>
      </c>
      <c r="C224" s="70" t="s">
        <v>831</v>
      </c>
      <c r="D224" s="70" t="s">
        <v>2488</v>
      </c>
    </row>
    <row r="225" spans="1:4" s="56" customFormat="1" ht="12" customHeight="1">
      <c r="A225" s="86" t="s">
        <v>1315</v>
      </c>
      <c r="B225" s="70">
        <v>62</v>
      </c>
      <c r="C225" s="70" t="s">
        <v>831</v>
      </c>
      <c r="D225" s="70" t="s">
        <v>619</v>
      </c>
    </row>
    <row r="226" spans="1:5" s="56" customFormat="1" ht="12" customHeight="1">
      <c r="A226" s="86" t="s">
        <v>2099</v>
      </c>
      <c r="B226" s="70">
        <v>85</v>
      </c>
      <c r="C226" s="70" t="s">
        <v>831</v>
      </c>
      <c r="D226" s="87" t="s">
        <v>76</v>
      </c>
      <c r="E226" s="86" t="s">
        <v>110</v>
      </c>
    </row>
    <row r="227" spans="1:5" s="56" customFormat="1" ht="12" customHeight="1">
      <c r="A227" s="97" t="s">
        <v>870</v>
      </c>
      <c r="B227" s="98">
        <v>38</v>
      </c>
      <c r="C227" s="98" t="s">
        <v>831</v>
      </c>
      <c r="D227" s="99" t="s">
        <v>76</v>
      </c>
      <c r="E227" s="97" t="s">
        <v>110</v>
      </c>
    </row>
    <row r="228" spans="1:6" s="56" customFormat="1" ht="12" customHeight="1">
      <c r="A228" s="86" t="s">
        <v>2261</v>
      </c>
      <c r="B228" s="70">
        <v>67</v>
      </c>
      <c r="C228" s="70" t="s">
        <v>831</v>
      </c>
      <c r="D228" s="87" t="s">
        <v>76</v>
      </c>
      <c r="E228" s="86" t="s">
        <v>110</v>
      </c>
      <c r="F228" s="305" t="s">
        <v>289</v>
      </c>
    </row>
    <row r="229" spans="1:4" s="54" customFormat="1" ht="19.5" customHeight="1">
      <c r="A229" s="83" t="s">
        <v>872</v>
      </c>
      <c r="B229" s="89"/>
      <c r="C229" s="89"/>
      <c r="D229" s="104"/>
    </row>
    <row r="230" spans="1:4" s="56" customFormat="1" ht="12" customHeight="1">
      <c r="A230" s="86" t="s">
        <v>874</v>
      </c>
      <c r="B230" s="70">
        <v>62</v>
      </c>
      <c r="C230" s="70" t="s">
        <v>875</v>
      </c>
      <c r="D230" s="70" t="s">
        <v>1350</v>
      </c>
    </row>
    <row r="231" spans="1:4" s="56" customFormat="1" ht="12" customHeight="1">
      <c r="A231" s="86" t="s">
        <v>876</v>
      </c>
      <c r="B231" s="70">
        <v>64</v>
      </c>
      <c r="C231" s="70" t="s">
        <v>875</v>
      </c>
      <c r="D231" s="70" t="s">
        <v>2523</v>
      </c>
    </row>
    <row r="232" spans="1:4" s="56" customFormat="1" ht="12" customHeight="1">
      <c r="A232" s="86" t="s">
        <v>878</v>
      </c>
      <c r="B232" s="70">
        <v>53</v>
      </c>
      <c r="C232" s="70" t="s">
        <v>875</v>
      </c>
      <c r="D232" s="70" t="s">
        <v>2535</v>
      </c>
    </row>
    <row r="233" spans="1:4" s="56" customFormat="1" ht="12" customHeight="1">
      <c r="A233" s="86" t="s">
        <v>880</v>
      </c>
      <c r="B233" s="70">
        <v>39</v>
      </c>
      <c r="C233" s="70" t="s">
        <v>875</v>
      </c>
      <c r="D233" s="70" t="s">
        <v>1409</v>
      </c>
    </row>
    <row r="234" spans="1:4" s="56" customFormat="1" ht="12" customHeight="1">
      <c r="A234" s="86" t="s">
        <v>884</v>
      </c>
      <c r="B234" s="70">
        <v>35</v>
      </c>
      <c r="C234" s="70" t="s">
        <v>875</v>
      </c>
      <c r="D234" s="87" t="s">
        <v>76</v>
      </c>
    </row>
    <row r="235" spans="1:4" s="56" customFormat="1" ht="12" customHeight="1">
      <c r="A235" s="86" t="s">
        <v>888</v>
      </c>
      <c r="B235" s="70">
        <v>43</v>
      </c>
      <c r="C235" s="70" t="s">
        <v>875</v>
      </c>
      <c r="D235" s="87" t="s">
        <v>76</v>
      </c>
    </row>
    <row r="236" spans="1:4" s="56" customFormat="1" ht="12" customHeight="1">
      <c r="A236" s="86" t="s">
        <v>504</v>
      </c>
      <c r="B236" s="70">
        <v>56</v>
      </c>
      <c r="C236" s="70" t="s">
        <v>875</v>
      </c>
      <c r="D236" s="87" t="s">
        <v>76</v>
      </c>
    </row>
    <row r="237" spans="1:4" s="56" customFormat="1" ht="12" customHeight="1">
      <c r="A237" s="86" t="s">
        <v>882</v>
      </c>
      <c r="B237" s="70">
        <v>62</v>
      </c>
      <c r="C237" s="70" t="s">
        <v>875</v>
      </c>
      <c r="D237" s="87" t="s">
        <v>76</v>
      </c>
    </row>
    <row r="238" spans="1:4" s="56" customFormat="1" ht="12" customHeight="1">
      <c r="A238" s="97" t="s">
        <v>1511</v>
      </c>
      <c r="B238" s="98">
        <v>58</v>
      </c>
      <c r="C238" s="98" t="s">
        <v>875</v>
      </c>
      <c r="D238" s="99" t="s">
        <v>76</v>
      </c>
    </row>
    <row r="239" spans="1:5" s="56" customFormat="1" ht="12" customHeight="1">
      <c r="A239" s="86" t="s">
        <v>356</v>
      </c>
      <c r="B239" s="70">
        <v>90</v>
      </c>
      <c r="C239" s="70" t="s">
        <v>875</v>
      </c>
      <c r="D239" s="87" t="s">
        <v>76</v>
      </c>
      <c r="E239" s="305" t="s">
        <v>289</v>
      </c>
    </row>
    <row r="240" spans="1:4" s="56" customFormat="1" ht="19.5" customHeight="1">
      <c r="A240" s="88" t="s">
        <v>889</v>
      </c>
      <c r="B240" s="84"/>
      <c r="C240" s="84"/>
      <c r="D240" s="85"/>
    </row>
    <row r="241" spans="1:4" s="56" customFormat="1" ht="12" customHeight="1">
      <c r="A241" s="86" t="s">
        <v>118</v>
      </c>
      <c r="B241" s="70">
        <v>67</v>
      </c>
      <c r="C241" s="70" t="s">
        <v>891</v>
      </c>
      <c r="D241" s="70" t="s">
        <v>1380</v>
      </c>
    </row>
    <row r="242" spans="1:4" s="56" customFormat="1" ht="12" customHeight="1">
      <c r="A242" s="86" t="s">
        <v>890</v>
      </c>
      <c r="B242" s="70">
        <v>73</v>
      </c>
      <c r="C242" s="70" t="s">
        <v>891</v>
      </c>
      <c r="D242" s="70" t="s">
        <v>1381</v>
      </c>
    </row>
    <row r="243" spans="1:4" s="56" customFormat="1" ht="12" customHeight="1">
      <c r="A243" s="86" t="s">
        <v>895</v>
      </c>
      <c r="B243" s="70">
        <v>47</v>
      </c>
      <c r="C243" s="70" t="s">
        <v>891</v>
      </c>
      <c r="D243" s="70" t="s">
        <v>524</v>
      </c>
    </row>
    <row r="244" spans="1:4" s="56" customFormat="1" ht="12" customHeight="1">
      <c r="A244" s="97" t="s">
        <v>117</v>
      </c>
      <c r="B244" s="98">
        <v>75</v>
      </c>
      <c r="C244" s="98" t="s">
        <v>891</v>
      </c>
      <c r="D244" s="98" t="s">
        <v>2456</v>
      </c>
    </row>
    <row r="245" spans="1:4" s="56" customFormat="1" ht="12" customHeight="1">
      <c r="A245" s="86" t="s">
        <v>900</v>
      </c>
      <c r="B245" s="70">
        <v>51</v>
      </c>
      <c r="C245" s="70" t="s">
        <v>891</v>
      </c>
      <c r="D245" s="87" t="s">
        <v>76</v>
      </c>
    </row>
    <row r="246" spans="1:4" s="56" customFormat="1" ht="12" customHeight="1">
      <c r="A246" s="86" t="s">
        <v>1954</v>
      </c>
      <c r="B246" s="70">
        <v>86</v>
      </c>
      <c r="C246" s="70" t="s">
        <v>891</v>
      </c>
      <c r="D246" s="87" t="s">
        <v>76</v>
      </c>
    </row>
    <row r="247" spans="1:4" s="56" customFormat="1" ht="12" customHeight="1">
      <c r="A247" s="86" t="s">
        <v>1882</v>
      </c>
      <c r="B247" s="70">
        <v>81</v>
      </c>
      <c r="C247" s="70" t="s">
        <v>891</v>
      </c>
      <c r="D247" s="87" t="s">
        <v>76</v>
      </c>
    </row>
    <row r="248" spans="1:4" s="54" customFormat="1" ht="19.5" customHeight="1">
      <c r="A248" s="91" t="s">
        <v>901</v>
      </c>
      <c r="B248" s="92"/>
      <c r="C248" s="92"/>
      <c r="D248" s="93"/>
    </row>
    <row r="249" spans="1:5" s="56" customFormat="1" ht="12" customHeight="1">
      <c r="A249" s="86" t="s">
        <v>893</v>
      </c>
      <c r="B249" s="70">
        <v>75</v>
      </c>
      <c r="C249" s="70" t="s">
        <v>891</v>
      </c>
      <c r="D249" s="70" t="s">
        <v>2419</v>
      </c>
      <c r="E249" s="86" t="s">
        <v>110</v>
      </c>
    </row>
    <row r="250" spans="1:4" s="56" customFormat="1" ht="12" customHeight="1">
      <c r="A250" s="86" t="s">
        <v>903</v>
      </c>
      <c r="B250" s="70">
        <v>51</v>
      </c>
      <c r="C250" s="70" t="s">
        <v>891</v>
      </c>
      <c r="D250" s="70" t="s">
        <v>2539</v>
      </c>
    </row>
    <row r="251" spans="1:4" s="56" customFormat="1" ht="12" customHeight="1">
      <c r="A251" s="86" t="s">
        <v>1295</v>
      </c>
      <c r="B251" s="70">
        <v>67</v>
      </c>
      <c r="C251" s="70" t="s">
        <v>891</v>
      </c>
      <c r="D251" s="70" t="s">
        <v>1414</v>
      </c>
    </row>
    <row r="252" spans="1:4" s="56" customFormat="1" ht="12" customHeight="1">
      <c r="A252" s="86" t="s">
        <v>907</v>
      </c>
      <c r="B252" s="70">
        <v>68</v>
      </c>
      <c r="C252" s="70" t="s">
        <v>891</v>
      </c>
      <c r="D252" s="70" t="s">
        <v>1472</v>
      </c>
    </row>
    <row r="253" spans="1:5" s="56" customFormat="1" ht="12" customHeight="1">
      <c r="A253" s="86" t="s">
        <v>905</v>
      </c>
      <c r="B253" s="70">
        <v>43</v>
      </c>
      <c r="C253" s="70" t="s">
        <v>891</v>
      </c>
      <c r="D253" s="87" t="s">
        <v>76</v>
      </c>
      <c r="E253" s="86" t="s">
        <v>110</v>
      </c>
    </row>
    <row r="254" spans="1:5" s="56" customFormat="1" ht="12" customHeight="1">
      <c r="A254" s="86" t="s">
        <v>652</v>
      </c>
      <c r="B254" s="70">
        <v>81</v>
      </c>
      <c r="C254" s="70" t="s">
        <v>891</v>
      </c>
      <c r="D254" s="87" t="s">
        <v>76</v>
      </c>
      <c r="E254" s="86" t="s">
        <v>110</v>
      </c>
    </row>
    <row r="255" spans="1:5" s="56" customFormat="1" ht="12" customHeight="1">
      <c r="A255" s="86" t="s">
        <v>1360</v>
      </c>
      <c r="B255" s="70">
        <v>81</v>
      </c>
      <c r="C255" s="70" t="s">
        <v>891</v>
      </c>
      <c r="D255" s="87" t="s">
        <v>76</v>
      </c>
      <c r="E255" s="86" t="s">
        <v>110</v>
      </c>
    </row>
    <row r="256" spans="1:5" s="57" customFormat="1" ht="12">
      <c r="A256" s="105" t="s">
        <v>143</v>
      </c>
      <c r="B256" s="106">
        <v>54</v>
      </c>
      <c r="C256" s="106" t="s">
        <v>891</v>
      </c>
      <c r="D256" s="107" t="s">
        <v>76</v>
      </c>
      <c r="E256" s="86" t="s">
        <v>110</v>
      </c>
    </row>
    <row r="257" spans="1:4" s="56" customFormat="1" ht="19.5" customHeight="1">
      <c r="A257" s="88" t="s">
        <v>910</v>
      </c>
      <c r="B257" s="102"/>
      <c r="C257" s="102"/>
      <c r="D257" s="103"/>
    </row>
    <row r="258" spans="1:4" s="56" customFormat="1" ht="12" customHeight="1">
      <c r="A258" s="86" t="s">
        <v>1293</v>
      </c>
      <c r="B258" s="70">
        <v>85</v>
      </c>
      <c r="C258" s="70" t="s">
        <v>891</v>
      </c>
      <c r="D258" s="70" t="s">
        <v>1705</v>
      </c>
    </row>
    <row r="259" spans="1:4" s="56" customFormat="1" ht="12" customHeight="1">
      <c r="A259" s="86" t="s">
        <v>908</v>
      </c>
      <c r="B259" s="70">
        <v>79</v>
      </c>
      <c r="C259" s="70" t="s">
        <v>891</v>
      </c>
      <c r="D259" s="70" t="s">
        <v>1420</v>
      </c>
    </row>
    <row r="260" spans="1:4" s="56" customFormat="1" ht="12" customHeight="1">
      <c r="A260" s="86" t="s">
        <v>121</v>
      </c>
      <c r="B260" s="70">
        <v>46</v>
      </c>
      <c r="C260" s="70" t="s">
        <v>891</v>
      </c>
      <c r="D260" s="70" t="s">
        <v>725</v>
      </c>
    </row>
    <row r="261" spans="1:4" s="56" customFormat="1" ht="12" customHeight="1">
      <c r="A261" s="86" t="s">
        <v>925</v>
      </c>
      <c r="B261" s="70">
        <v>60</v>
      </c>
      <c r="C261" s="70" t="s">
        <v>891</v>
      </c>
      <c r="D261" s="70" t="s">
        <v>2507</v>
      </c>
    </row>
    <row r="262" spans="1:4" s="56" customFormat="1" ht="12" customHeight="1">
      <c r="A262" s="86" t="s">
        <v>1294</v>
      </c>
      <c r="B262" s="70">
        <v>54</v>
      </c>
      <c r="C262" s="70" t="s">
        <v>891</v>
      </c>
      <c r="D262" s="70" t="s">
        <v>2051</v>
      </c>
    </row>
    <row r="263" spans="1:5" s="56" customFormat="1" ht="12" customHeight="1">
      <c r="A263" s="86" t="s">
        <v>923</v>
      </c>
      <c r="B263" s="70">
        <v>55</v>
      </c>
      <c r="C263" s="70" t="s">
        <v>891</v>
      </c>
      <c r="D263" s="87" t="s">
        <v>76</v>
      </c>
      <c r="E263" s="86" t="s">
        <v>106</v>
      </c>
    </row>
    <row r="264" spans="1:5" s="56" customFormat="1" ht="12" customHeight="1">
      <c r="A264" s="86" t="s">
        <v>653</v>
      </c>
      <c r="B264" s="70">
        <v>61</v>
      </c>
      <c r="C264" s="70" t="s">
        <v>891</v>
      </c>
      <c r="D264" s="87" t="s">
        <v>76</v>
      </c>
      <c r="E264" s="86" t="s">
        <v>106</v>
      </c>
    </row>
    <row r="265" spans="1:5" s="56" customFormat="1" ht="12" customHeight="1">
      <c r="A265" s="86" t="s">
        <v>120</v>
      </c>
      <c r="B265" s="70">
        <v>64</v>
      </c>
      <c r="C265" s="70" t="s">
        <v>891</v>
      </c>
      <c r="D265" s="87" t="s">
        <v>76</v>
      </c>
      <c r="E265" s="86" t="s">
        <v>106</v>
      </c>
    </row>
    <row r="266" spans="1:5" s="56" customFormat="1" ht="12" customHeight="1">
      <c r="A266" s="86" t="s">
        <v>2109</v>
      </c>
      <c r="B266" s="70">
        <v>79</v>
      </c>
      <c r="C266" s="70" t="s">
        <v>891</v>
      </c>
      <c r="D266" s="87" t="s">
        <v>76</v>
      </c>
      <c r="E266" s="86" t="s">
        <v>106</v>
      </c>
    </row>
    <row r="267" spans="1:5" s="56" customFormat="1" ht="12" customHeight="1">
      <c r="A267" s="86" t="s">
        <v>1431</v>
      </c>
      <c r="B267" s="70">
        <v>44</v>
      </c>
      <c r="C267" s="70" t="s">
        <v>891</v>
      </c>
      <c r="D267" s="87" t="s">
        <v>76</v>
      </c>
      <c r="E267" s="86" t="s">
        <v>106</v>
      </c>
    </row>
    <row r="268" spans="1:4" s="56" customFormat="1" ht="19.5" customHeight="1">
      <c r="A268" s="91" t="s">
        <v>921</v>
      </c>
      <c r="B268" s="100"/>
      <c r="C268" s="100"/>
      <c r="D268" s="101"/>
    </row>
    <row r="269" spans="1:5" s="56" customFormat="1" ht="12" customHeight="1">
      <c r="A269" s="86" t="s">
        <v>913</v>
      </c>
      <c r="B269" s="70">
        <v>54</v>
      </c>
      <c r="C269" s="70" t="s">
        <v>891</v>
      </c>
      <c r="D269" s="70" t="s">
        <v>922</v>
      </c>
      <c r="E269" s="86" t="s">
        <v>114</v>
      </c>
    </row>
    <row r="270" spans="1:5" s="56" customFormat="1" ht="12" customHeight="1">
      <c r="A270" s="94" t="s">
        <v>911</v>
      </c>
      <c r="B270" s="95">
        <v>46</v>
      </c>
      <c r="C270" s="95" t="s">
        <v>891</v>
      </c>
      <c r="D270" s="95" t="s">
        <v>1707</v>
      </c>
      <c r="E270" s="86" t="s">
        <v>114</v>
      </c>
    </row>
    <row r="271" spans="1:4" s="56" customFormat="1" ht="12" customHeight="1">
      <c r="A271" s="86" t="s">
        <v>915</v>
      </c>
      <c r="B271" s="70">
        <v>43</v>
      </c>
      <c r="C271" s="70" t="s">
        <v>891</v>
      </c>
      <c r="D271" s="70" t="s">
        <v>1709</v>
      </c>
    </row>
    <row r="272" spans="1:4" s="56" customFormat="1" ht="12" customHeight="1">
      <c r="A272" s="86" t="s">
        <v>918</v>
      </c>
      <c r="B272" s="70">
        <v>48</v>
      </c>
      <c r="C272" s="70" t="s">
        <v>891</v>
      </c>
      <c r="D272" s="70" t="s">
        <v>2415</v>
      </c>
    </row>
    <row r="273" spans="1:4" s="56" customFormat="1" ht="12" customHeight="1">
      <c r="A273" s="86" t="s">
        <v>916</v>
      </c>
      <c r="B273" s="70">
        <v>55</v>
      </c>
      <c r="C273" s="70" t="s">
        <v>891</v>
      </c>
      <c r="D273" s="70" t="s">
        <v>1683</v>
      </c>
    </row>
    <row r="274" spans="1:5" s="56" customFormat="1" ht="12" customHeight="1">
      <c r="A274" s="86" t="s">
        <v>919</v>
      </c>
      <c r="B274" s="70">
        <v>46</v>
      </c>
      <c r="C274" s="70" t="s">
        <v>891</v>
      </c>
      <c r="D274" s="87" t="s">
        <v>76</v>
      </c>
      <c r="E274" s="86" t="s">
        <v>107</v>
      </c>
    </row>
    <row r="275" spans="1:5" s="56" customFormat="1" ht="12" customHeight="1">
      <c r="A275" s="97" t="s">
        <v>920</v>
      </c>
      <c r="B275" s="98">
        <v>74</v>
      </c>
      <c r="C275" s="98" t="s">
        <v>891</v>
      </c>
      <c r="D275" s="99" t="s">
        <v>76</v>
      </c>
      <c r="E275" s="86" t="s">
        <v>107</v>
      </c>
    </row>
    <row r="276" spans="1:5" s="56" customFormat="1" ht="12" customHeight="1">
      <c r="A276" s="86" t="s">
        <v>1955</v>
      </c>
      <c r="B276" s="70">
        <v>46</v>
      </c>
      <c r="C276" s="70" t="s">
        <v>891</v>
      </c>
      <c r="D276" s="87" t="s">
        <v>76</v>
      </c>
      <c r="E276" s="86" t="s">
        <v>107</v>
      </c>
    </row>
    <row r="277" spans="1:4" s="54" customFormat="1" ht="19.5" customHeight="1">
      <c r="A277" s="91" t="s">
        <v>1296</v>
      </c>
      <c r="B277" s="92"/>
      <c r="C277" s="92"/>
      <c r="D277" s="93"/>
    </row>
    <row r="278" spans="1:4" s="56" customFormat="1" ht="12" customHeight="1">
      <c r="A278" s="94" t="s">
        <v>1297</v>
      </c>
      <c r="B278" s="95">
        <v>73</v>
      </c>
      <c r="C278" s="95" t="s">
        <v>1298</v>
      </c>
      <c r="D278" s="95" t="s">
        <v>2522</v>
      </c>
    </row>
    <row r="279" spans="1:4" s="56" customFormat="1" ht="12" customHeight="1">
      <c r="A279" s="86" t="s">
        <v>1720</v>
      </c>
      <c r="B279" s="70">
        <v>55</v>
      </c>
      <c r="C279" s="70" t="s">
        <v>1298</v>
      </c>
      <c r="D279" s="70" t="s">
        <v>1890</v>
      </c>
    </row>
    <row r="280" spans="1:4" s="56" customFormat="1" ht="12" customHeight="1">
      <c r="A280" s="86" t="s">
        <v>1300</v>
      </c>
      <c r="B280" s="70">
        <v>54</v>
      </c>
      <c r="C280" s="70" t="s">
        <v>1298</v>
      </c>
      <c r="D280" s="70" t="s">
        <v>1883</v>
      </c>
    </row>
    <row r="281" spans="1:4" s="56" customFormat="1" ht="12" customHeight="1">
      <c r="A281" s="94" t="s">
        <v>1384</v>
      </c>
      <c r="B281" s="95">
        <v>56</v>
      </c>
      <c r="C281" s="95" t="s">
        <v>1298</v>
      </c>
      <c r="D281" s="95" t="s">
        <v>2331</v>
      </c>
    </row>
    <row r="282" spans="1:5" s="56" customFormat="1" ht="12" customHeight="1">
      <c r="A282" s="86" t="s">
        <v>2438</v>
      </c>
      <c r="B282" s="70">
        <v>65</v>
      </c>
      <c r="C282" s="70" t="s">
        <v>1298</v>
      </c>
      <c r="D282" s="70" t="s">
        <v>1510</v>
      </c>
      <c r="E282" s="305" t="s">
        <v>289</v>
      </c>
    </row>
    <row r="283" spans="1:4" s="56" customFormat="1" ht="12" customHeight="1">
      <c r="A283" s="86" t="s">
        <v>115</v>
      </c>
      <c r="B283" s="70">
        <v>69</v>
      </c>
      <c r="C283" s="70" t="s">
        <v>1298</v>
      </c>
      <c r="D283" s="96" t="s">
        <v>76</v>
      </c>
    </row>
    <row r="284" spans="1:4" s="56" customFormat="1" ht="12" customHeight="1">
      <c r="A284" s="86" t="s">
        <v>1392</v>
      </c>
      <c r="B284" s="70">
        <v>46</v>
      </c>
      <c r="C284" s="70" t="s">
        <v>1298</v>
      </c>
      <c r="D284" s="87" t="s">
        <v>76</v>
      </c>
    </row>
    <row r="285" spans="1:4" s="56" customFormat="1" ht="12" customHeight="1">
      <c r="A285" s="97" t="s">
        <v>1393</v>
      </c>
      <c r="B285" s="98">
        <v>72</v>
      </c>
      <c r="C285" s="98" t="s">
        <v>1298</v>
      </c>
      <c r="D285" s="99" t="s">
        <v>76</v>
      </c>
    </row>
    <row r="286" spans="1:5" s="56" customFormat="1" ht="12" customHeight="1">
      <c r="A286" s="86" t="s">
        <v>172</v>
      </c>
      <c r="B286" s="70">
        <v>84</v>
      </c>
      <c r="C286" s="70" t="s">
        <v>1298</v>
      </c>
      <c r="D286" s="87" t="s">
        <v>76</v>
      </c>
      <c r="E286" s="305" t="s">
        <v>289</v>
      </c>
    </row>
    <row r="287" spans="1:4" s="56" customFormat="1" ht="19.5" customHeight="1">
      <c r="A287" s="88" t="s">
        <v>1383</v>
      </c>
      <c r="B287" s="102"/>
      <c r="C287" s="102"/>
      <c r="D287" s="103"/>
    </row>
    <row r="288" spans="1:4" s="56" customFormat="1" ht="12" customHeight="1">
      <c r="A288" s="86" t="s">
        <v>1379</v>
      </c>
      <c r="B288" s="70">
        <v>65</v>
      </c>
      <c r="C288" s="70" t="s">
        <v>1298</v>
      </c>
      <c r="D288" s="70" t="s">
        <v>2527</v>
      </c>
    </row>
    <row r="289" spans="1:4" s="56" customFormat="1" ht="12" customHeight="1">
      <c r="A289" s="86" t="s">
        <v>1719</v>
      </c>
      <c r="B289" s="70">
        <v>66</v>
      </c>
      <c r="C289" s="70" t="s">
        <v>1298</v>
      </c>
      <c r="D289" s="70" t="s">
        <v>2364</v>
      </c>
    </row>
    <row r="290" spans="1:4" s="56" customFormat="1" ht="12" customHeight="1">
      <c r="A290" s="86" t="s">
        <v>1400</v>
      </c>
      <c r="B290" s="70">
        <v>59</v>
      </c>
      <c r="C290" s="70" t="s">
        <v>1298</v>
      </c>
      <c r="D290" s="70" t="s">
        <v>1407</v>
      </c>
    </row>
    <row r="291" spans="1:4" s="56" customFormat="1" ht="12" customHeight="1">
      <c r="A291" s="86" t="s">
        <v>1386</v>
      </c>
      <c r="B291" s="70">
        <v>43</v>
      </c>
      <c r="C291" s="70" t="s">
        <v>1298</v>
      </c>
      <c r="D291" s="70" t="s">
        <v>1457</v>
      </c>
    </row>
    <row r="292" spans="1:5" s="56" customFormat="1" ht="12" customHeight="1">
      <c r="A292" s="86" t="s">
        <v>1945</v>
      </c>
      <c r="B292" s="70">
        <v>81</v>
      </c>
      <c r="C292" s="70" t="s">
        <v>1298</v>
      </c>
      <c r="D292" s="87" t="s">
        <v>76</v>
      </c>
      <c r="E292" s="86" t="s">
        <v>110</v>
      </c>
    </row>
    <row r="293" spans="1:5" s="56" customFormat="1" ht="12" customHeight="1">
      <c r="A293" s="86" t="s">
        <v>1946</v>
      </c>
      <c r="B293" s="70">
        <v>81</v>
      </c>
      <c r="C293" s="70" t="s">
        <v>1298</v>
      </c>
      <c r="D293" s="87" t="s">
        <v>76</v>
      </c>
      <c r="E293" s="86" t="s">
        <v>110</v>
      </c>
    </row>
    <row r="294" spans="1:5" s="56" customFormat="1" ht="12" customHeight="1">
      <c r="A294" s="86" t="s">
        <v>650</v>
      </c>
      <c r="B294" s="70">
        <v>72</v>
      </c>
      <c r="C294" s="70" t="s">
        <v>1298</v>
      </c>
      <c r="D294" s="87" t="s">
        <v>76</v>
      </c>
      <c r="E294" s="86" t="s">
        <v>110</v>
      </c>
    </row>
    <row r="295" spans="1:5" s="56" customFormat="1" ht="12" customHeight="1">
      <c r="A295" s="86" t="s">
        <v>1382</v>
      </c>
      <c r="B295" s="70">
        <v>65</v>
      </c>
      <c r="C295" s="70" t="s">
        <v>1298</v>
      </c>
      <c r="D295" s="87" t="s">
        <v>76</v>
      </c>
      <c r="E295" s="86" t="s">
        <v>110</v>
      </c>
    </row>
    <row r="296" spans="1:5" s="56" customFormat="1" ht="12" customHeight="1">
      <c r="A296" s="86" t="s">
        <v>651</v>
      </c>
      <c r="B296" s="70">
        <v>73</v>
      </c>
      <c r="C296" s="70" t="s">
        <v>1298</v>
      </c>
      <c r="D296" s="87" t="s">
        <v>76</v>
      </c>
      <c r="E296" s="86" t="s">
        <v>110</v>
      </c>
    </row>
    <row r="297" spans="1:4" s="56" customFormat="1" ht="19.5" customHeight="1">
      <c r="A297" s="88" t="s">
        <v>1394</v>
      </c>
      <c r="B297" s="84"/>
      <c r="C297" s="84"/>
      <c r="D297" s="85"/>
    </row>
    <row r="298" spans="1:6" s="56" customFormat="1" ht="12" customHeight="1">
      <c r="A298" s="86" t="s">
        <v>1388</v>
      </c>
      <c r="B298" s="70">
        <v>64</v>
      </c>
      <c r="C298" s="70" t="s">
        <v>1298</v>
      </c>
      <c r="D298" s="70" t="s">
        <v>1891</v>
      </c>
      <c r="E298" s="86" t="s">
        <v>106</v>
      </c>
      <c r="F298" s="305" t="s">
        <v>289</v>
      </c>
    </row>
    <row r="299" spans="1:4" s="56" customFormat="1" ht="12" customHeight="1">
      <c r="A299" s="86" t="s">
        <v>1721</v>
      </c>
      <c r="B299" s="70">
        <v>72</v>
      </c>
      <c r="C299" s="70" t="s">
        <v>1298</v>
      </c>
      <c r="D299" s="70" t="s">
        <v>2333</v>
      </c>
    </row>
    <row r="300" spans="1:4" s="56" customFormat="1" ht="12" customHeight="1">
      <c r="A300" s="86" t="s">
        <v>2100</v>
      </c>
      <c r="B300" s="70">
        <v>62</v>
      </c>
      <c r="C300" s="70" t="s">
        <v>1298</v>
      </c>
      <c r="D300" s="70" t="s">
        <v>522</v>
      </c>
    </row>
    <row r="301" spans="1:4" s="56" customFormat="1" ht="12" customHeight="1">
      <c r="A301" s="86" t="s">
        <v>1397</v>
      </c>
      <c r="B301" s="70">
        <v>61</v>
      </c>
      <c r="C301" s="70" t="s">
        <v>1298</v>
      </c>
      <c r="D301" s="70" t="s">
        <v>1495</v>
      </c>
    </row>
    <row r="302" spans="1:4" s="56" customFormat="1" ht="12" customHeight="1">
      <c r="A302" s="86" t="s">
        <v>116</v>
      </c>
      <c r="B302" s="70">
        <v>65</v>
      </c>
      <c r="C302" s="70" t="s">
        <v>1298</v>
      </c>
      <c r="D302" s="70" t="s">
        <v>1497</v>
      </c>
    </row>
    <row r="303" spans="1:5" s="56" customFormat="1" ht="12" customHeight="1">
      <c r="A303" s="86" t="s">
        <v>2537</v>
      </c>
      <c r="B303" s="70">
        <v>56</v>
      </c>
      <c r="C303" s="70" t="s">
        <v>1298</v>
      </c>
      <c r="D303" s="87" t="s">
        <v>76</v>
      </c>
      <c r="E303" s="86" t="s">
        <v>106</v>
      </c>
    </row>
    <row r="304" spans="1:5" s="56" customFormat="1" ht="12" customHeight="1">
      <c r="A304" s="86" t="s">
        <v>1947</v>
      </c>
      <c r="B304" s="70">
        <v>89</v>
      </c>
      <c r="C304" s="70" t="s">
        <v>1298</v>
      </c>
      <c r="D304" s="87" t="s">
        <v>76</v>
      </c>
      <c r="E304" s="86" t="s">
        <v>106</v>
      </c>
    </row>
    <row r="305" spans="1:5" s="56" customFormat="1" ht="12" customHeight="1">
      <c r="A305" s="86" t="s">
        <v>1390</v>
      </c>
      <c r="B305" s="70">
        <v>79</v>
      </c>
      <c r="C305" s="70" t="s">
        <v>1298</v>
      </c>
      <c r="D305" s="87" t="s">
        <v>76</v>
      </c>
      <c r="E305" s="86" t="s">
        <v>106</v>
      </c>
    </row>
    <row r="306" spans="1:5" s="56" customFormat="1" ht="12" customHeight="1">
      <c r="A306" s="86" t="s">
        <v>1395</v>
      </c>
      <c r="B306" s="70">
        <v>84</v>
      </c>
      <c r="C306" s="70" t="s">
        <v>1298</v>
      </c>
      <c r="D306" s="87" t="s">
        <v>76</v>
      </c>
      <c r="E306" s="86" t="s">
        <v>106</v>
      </c>
    </row>
    <row r="307" spans="1:5" s="56" customFormat="1" ht="12" customHeight="1">
      <c r="A307" s="86" t="s">
        <v>1948</v>
      </c>
      <c r="B307" s="70">
        <v>79</v>
      </c>
      <c r="C307" s="70" t="s">
        <v>1298</v>
      </c>
      <c r="D307" s="87" t="s">
        <v>76</v>
      </c>
      <c r="E307" s="86" t="s">
        <v>106</v>
      </c>
    </row>
    <row r="308" spans="1:5" s="56" customFormat="1" ht="12" customHeight="1">
      <c r="A308" s="86" t="s">
        <v>1401</v>
      </c>
      <c r="B308" s="70">
        <v>55</v>
      </c>
      <c r="C308" s="70" t="s">
        <v>1298</v>
      </c>
      <c r="D308" s="87" t="s">
        <v>76</v>
      </c>
      <c r="E308" s="86" t="s">
        <v>106</v>
      </c>
    </row>
    <row r="309" spans="1:5" s="56" customFormat="1" ht="12" customHeight="1">
      <c r="A309" s="97" t="s">
        <v>1403</v>
      </c>
      <c r="B309" s="98">
        <v>75</v>
      </c>
      <c r="C309" s="98" t="s">
        <v>1298</v>
      </c>
      <c r="D309" s="99" t="s">
        <v>76</v>
      </c>
      <c r="E309" s="97" t="s">
        <v>106</v>
      </c>
    </row>
    <row r="310" spans="1:6" s="56" customFormat="1" ht="12" customHeight="1">
      <c r="A310" s="86" t="s">
        <v>355</v>
      </c>
      <c r="B310" s="70">
        <v>72</v>
      </c>
      <c r="C310" s="70" t="s">
        <v>1298</v>
      </c>
      <c r="D310" s="87" t="s">
        <v>76</v>
      </c>
      <c r="E310" s="86" t="s">
        <v>106</v>
      </c>
      <c r="F310" s="305" t="s">
        <v>289</v>
      </c>
    </row>
    <row r="311" spans="1:4" s="54" customFormat="1" ht="19.5" customHeight="1">
      <c r="A311" s="83" t="s">
        <v>1404</v>
      </c>
      <c r="B311" s="89"/>
      <c r="C311" s="89"/>
      <c r="D311" s="104"/>
    </row>
    <row r="312" spans="1:4" s="56" customFormat="1" ht="12" customHeight="1">
      <c r="A312" s="86" t="s">
        <v>1413</v>
      </c>
      <c r="B312" s="70">
        <v>54</v>
      </c>
      <c r="C312" s="70" t="s">
        <v>1406</v>
      </c>
      <c r="D312" s="70" t="s">
        <v>2579</v>
      </c>
    </row>
    <row r="313" spans="1:4" s="56" customFormat="1" ht="12" customHeight="1">
      <c r="A313" s="86" t="s">
        <v>1412</v>
      </c>
      <c r="B313" s="70">
        <v>56</v>
      </c>
      <c r="C313" s="70" t="s">
        <v>1406</v>
      </c>
      <c r="D313" s="70" t="s">
        <v>2018</v>
      </c>
    </row>
    <row r="314" spans="1:4" s="56" customFormat="1" ht="12" customHeight="1">
      <c r="A314" s="86" t="s">
        <v>1408</v>
      </c>
      <c r="B314" s="70">
        <v>46</v>
      </c>
      <c r="C314" s="70" t="s">
        <v>1406</v>
      </c>
      <c r="D314" s="70" t="s">
        <v>2383</v>
      </c>
    </row>
    <row r="315" spans="1:4" s="56" customFormat="1" ht="12" customHeight="1">
      <c r="A315" s="86" t="s">
        <v>2103</v>
      </c>
      <c r="B315" s="70">
        <v>72</v>
      </c>
      <c r="C315" s="70" t="s">
        <v>1406</v>
      </c>
      <c r="D315" s="70" t="s">
        <v>1751</v>
      </c>
    </row>
    <row r="316" spans="1:4" s="56" customFormat="1" ht="12" customHeight="1">
      <c r="A316" s="86" t="s">
        <v>1415</v>
      </c>
      <c r="B316" s="70">
        <v>50</v>
      </c>
      <c r="C316" s="70" t="s">
        <v>1406</v>
      </c>
      <c r="D316" s="87" t="s">
        <v>76</v>
      </c>
    </row>
    <row r="317" spans="1:4" s="56" customFormat="1" ht="12" customHeight="1">
      <c r="A317" s="86" t="s">
        <v>1416</v>
      </c>
      <c r="B317" s="70">
        <v>62</v>
      </c>
      <c r="C317" s="70" t="s">
        <v>1406</v>
      </c>
      <c r="D317" s="87" t="s">
        <v>76</v>
      </c>
    </row>
    <row r="318" spans="1:4" s="56" customFormat="1" ht="12" customHeight="1">
      <c r="A318" s="86" t="s">
        <v>1410</v>
      </c>
      <c r="B318" s="70">
        <v>69</v>
      </c>
      <c r="C318" s="70" t="s">
        <v>1406</v>
      </c>
      <c r="D318" s="87" t="s">
        <v>76</v>
      </c>
    </row>
    <row r="319" spans="1:4" s="56" customFormat="1" ht="12" customHeight="1">
      <c r="A319" s="86" t="s">
        <v>2101</v>
      </c>
      <c r="B319" s="70">
        <v>80</v>
      </c>
      <c r="C319" s="70" t="s">
        <v>1406</v>
      </c>
      <c r="D319" s="87" t="s">
        <v>76</v>
      </c>
    </row>
    <row r="320" spans="1:4" s="56" customFormat="1" ht="12" customHeight="1">
      <c r="A320" s="86" t="s">
        <v>1405</v>
      </c>
      <c r="B320" s="70">
        <v>75</v>
      </c>
      <c r="C320" s="70" t="s">
        <v>1406</v>
      </c>
      <c r="D320" s="87" t="s">
        <v>76</v>
      </c>
    </row>
    <row r="321" spans="1:4" s="56" customFormat="1" ht="12" customHeight="1">
      <c r="A321" s="86" t="s">
        <v>1417</v>
      </c>
      <c r="B321" s="70">
        <v>77</v>
      </c>
      <c r="C321" s="70" t="s">
        <v>1406</v>
      </c>
      <c r="D321" s="87" t="s">
        <v>76</v>
      </c>
    </row>
    <row r="322" spans="1:4" s="56" customFormat="1" ht="12" customHeight="1">
      <c r="A322" s="86" t="s">
        <v>1737</v>
      </c>
      <c r="B322" s="70">
        <v>56</v>
      </c>
      <c r="C322" s="70" t="s">
        <v>1406</v>
      </c>
      <c r="D322" s="87" t="s">
        <v>76</v>
      </c>
    </row>
    <row r="323" spans="1:4" s="56" customFormat="1" ht="12" customHeight="1">
      <c r="A323" s="86" t="s">
        <v>1000</v>
      </c>
      <c r="B323" s="70">
        <v>74</v>
      </c>
      <c r="C323" s="70" t="s">
        <v>1406</v>
      </c>
      <c r="D323" s="87" t="s">
        <v>76</v>
      </c>
    </row>
    <row r="324" spans="1:5" s="56" customFormat="1" ht="19.5" customHeight="1">
      <c r="A324" s="293" t="s">
        <v>1330</v>
      </c>
      <c r="B324" s="294"/>
      <c r="C324" s="294"/>
      <c r="D324" s="295"/>
      <c r="E324" s="56" t="s">
        <v>517</v>
      </c>
    </row>
    <row r="325" spans="1:5" s="56" customFormat="1" ht="12" customHeight="1">
      <c r="A325" s="86" t="s">
        <v>1435</v>
      </c>
      <c r="B325" s="70">
        <v>55</v>
      </c>
      <c r="C325" s="70" t="s">
        <v>1419</v>
      </c>
      <c r="D325" s="70" t="s">
        <v>642</v>
      </c>
      <c r="E325" s="56" t="s">
        <v>517</v>
      </c>
    </row>
    <row r="326" spans="1:5" s="56" customFormat="1" ht="12" customHeight="1">
      <c r="A326" s="86" t="s">
        <v>1421</v>
      </c>
      <c r="B326" s="70">
        <v>53</v>
      </c>
      <c r="C326" s="70" t="s">
        <v>1419</v>
      </c>
      <c r="D326" s="70" t="s">
        <v>643</v>
      </c>
      <c r="E326" s="56" t="s">
        <v>517</v>
      </c>
    </row>
    <row r="327" spans="1:5" s="56" customFormat="1" ht="12" customHeight="1">
      <c r="A327" s="86" t="s">
        <v>1437</v>
      </c>
      <c r="B327" s="70">
        <v>42</v>
      </c>
      <c r="C327" s="70" t="s">
        <v>1419</v>
      </c>
      <c r="D327" s="70" t="s">
        <v>2033</v>
      </c>
      <c r="E327" s="56" t="s">
        <v>517</v>
      </c>
    </row>
    <row r="328" spans="1:5" s="56" customFormat="1" ht="12" customHeight="1">
      <c r="A328" s="86" t="s">
        <v>183</v>
      </c>
      <c r="B328" s="70">
        <v>42</v>
      </c>
      <c r="C328" s="70" t="s">
        <v>1419</v>
      </c>
      <c r="D328" s="70" t="s">
        <v>2034</v>
      </c>
      <c r="E328" s="56" t="s">
        <v>517</v>
      </c>
    </row>
    <row r="329" spans="1:5" s="56" customFormat="1" ht="12" customHeight="1">
      <c r="A329" s="86" t="s">
        <v>1423</v>
      </c>
      <c r="B329" s="70">
        <v>78</v>
      </c>
      <c r="C329" s="70" t="s">
        <v>1419</v>
      </c>
      <c r="D329" s="87" t="s">
        <v>76</v>
      </c>
      <c r="E329" s="56" t="s">
        <v>517</v>
      </c>
    </row>
    <row r="330" spans="1:5" s="56" customFormat="1" ht="12" customHeight="1">
      <c r="A330" s="86" t="s">
        <v>629</v>
      </c>
      <c r="B330" s="70">
        <v>76</v>
      </c>
      <c r="C330" s="70" t="s">
        <v>1419</v>
      </c>
      <c r="D330" s="87" t="s">
        <v>76</v>
      </c>
      <c r="E330" s="56" t="s">
        <v>517</v>
      </c>
    </row>
    <row r="331" spans="1:5" s="56" customFormat="1" ht="12" customHeight="1">
      <c r="A331" s="86" t="s">
        <v>1001</v>
      </c>
      <c r="B331" s="70">
        <v>78</v>
      </c>
      <c r="C331" s="70" t="s">
        <v>1419</v>
      </c>
      <c r="D331" s="87" t="s">
        <v>76</v>
      </c>
      <c r="E331" s="56" t="s">
        <v>517</v>
      </c>
    </row>
    <row r="332" spans="1:5" s="56" customFormat="1" ht="12" customHeight="1">
      <c r="A332" s="86" t="s">
        <v>184</v>
      </c>
      <c r="B332" s="70">
        <v>75</v>
      </c>
      <c r="C332" s="70" t="s">
        <v>1419</v>
      </c>
      <c r="D332" s="87" t="s">
        <v>76</v>
      </c>
      <c r="E332" s="56" t="s">
        <v>517</v>
      </c>
    </row>
    <row r="333" spans="1:5" s="56" customFormat="1" ht="12" customHeight="1">
      <c r="A333" s="86" t="s">
        <v>1427</v>
      </c>
      <c r="B333" s="70">
        <v>71</v>
      </c>
      <c r="C333" s="70" t="s">
        <v>1419</v>
      </c>
      <c r="D333" s="87" t="s">
        <v>76</v>
      </c>
      <c r="E333" s="56" t="s">
        <v>517</v>
      </c>
    </row>
    <row r="334" spans="1:5" s="56" customFormat="1" ht="12" customHeight="1">
      <c r="A334" s="86" t="s">
        <v>185</v>
      </c>
      <c r="B334" s="70">
        <v>84</v>
      </c>
      <c r="C334" s="70" t="s">
        <v>1419</v>
      </c>
      <c r="D334" s="87" t="s">
        <v>76</v>
      </c>
      <c r="E334" s="56" t="s">
        <v>517</v>
      </c>
    </row>
    <row r="335" spans="1:5" s="56" customFormat="1" ht="12" customHeight="1">
      <c r="A335" s="86" t="s">
        <v>1426</v>
      </c>
      <c r="B335" s="70">
        <v>73</v>
      </c>
      <c r="C335" s="70" t="s">
        <v>1419</v>
      </c>
      <c r="D335" s="87" t="s">
        <v>76</v>
      </c>
      <c r="E335" s="56" t="s">
        <v>517</v>
      </c>
    </row>
    <row r="336" spans="1:4" s="56" customFormat="1" ht="19.5" customHeight="1">
      <c r="A336" s="83" t="s">
        <v>1428</v>
      </c>
      <c r="B336" s="84"/>
      <c r="C336" s="84"/>
      <c r="D336" s="85"/>
    </row>
    <row r="337" spans="1:4" s="56" customFormat="1" ht="12" customHeight="1">
      <c r="A337" s="86" t="s">
        <v>2106</v>
      </c>
      <c r="B337" s="70">
        <v>89</v>
      </c>
      <c r="C337" s="70" t="s">
        <v>1430</v>
      </c>
      <c r="D337" s="70" t="s">
        <v>1654</v>
      </c>
    </row>
    <row r="338" spans="1:4" s="56" customFormat="1" ht="12" customHeight="1">
      <c r="A338" s="86" t="s">
        <v>1429</v>
      </c>
      <c r="B338" s="70">
        <v>44</v>
      </c>
      <c r="C338" s="70" t="s">
        <v>1430</v>
      </c>
      <c r="D338" s="70" t="s">
        <v>499</v>
      </c>
    </row>
    <row r="339" spans="1:4" s="56" customFormat="1" ht="12" customHeight="1">
      <c r="A339" s="86" t="s">
        <v>1433</v>
      </c>
      <c r="B339" s="70">
        <v>56</v>
      </c>
      <c r="C339" s="70" t="s">
        <v>1430</v>
      </c>
      <c r="D339" s="70" t="s">
        <v>757</v>
      </c>
    </row>
    <row r="340" spans="1:4" s="56" customFormat="1" ht="12" customHeight="1">
      <c r="A340" s="86" t="s">
        <v>1329</v>
      </c>
      <c r="B340" s="70">
        <v>68</v>
      </c>
      <c r="C340" s="70" t="s">
        <v>1430</v>
      </c>
      <c r="D340" s="70" t="s">
        <v>914</v>
      </c>
    </row>
    <row r="341" spans="1:4" s="56" customFormat="1" ht="12" customHeight="1">
      <c r="A341" s="86" t="s">
        <v>1440</v>
      </c>
      <c r="B341" s="70">
        <v>74</v>
      </c>
      <c r="C341" s="70" t="s">
        <v>1430</v>
      </c>
      <c r="D341" s="70" t="s">
        <v>631</v>
      </c>
    </row>
    <row r="342" spans="1:4" s="56" customFormat="1" ht="12" customHeight="1">
      <c r="A342" s="86" t="s">
        <v>2585</v>
      </c>
      <c r="B342" s="70">
        <v>46</v>
      </c>
      <c r="C342" s="70" t="s">
        <v>1430</v>
      </c>
      <c r="D342" s="70" t="s">
        <v>633</v>
      </c>
    </row>
    <row r="343" spans="1:4" s="56" customFormat="1" ht="12" customHeight="1">
      <c r="A343" s="86" t="s">
        <v>1355</v>
      </c>
      <c r="B343" s="70">
        <v>64</v>
      </c>
      <c r="C343" s="70" t="s">
        <v>1430</v>
      </c>
      <c r="D343" s="87" t="s">
        <v>76</v>
      </c>
    </row>
    <row r="344" spans="1:4" s="56" customFormat="1" ht="12" customHeight="1">
      <c r="A344" s="86" t="s">
        <v>2105</v>
      </c>
      <c r="B344" s="70">
        <v>62</v>
      </c>
      <c r="C344" s="70" t="s">
        <v>1430</v>
      </c>
      <c r="D344" s="87" t="s">
        <v>76</v>
      </c>
    </row>
    <row r="345" spans="1:4" s="56" customFormat="1" ht="12" customHeight="1">
      <c r="A345" s="86" t="s">
        <v>2107</v>
      </c>
      <c r="B345" s="70">
        <v>56</v>
      </c>
      <c r="C345" s="70" t="s">
        <v>1430</v>
      </c>
      <c r="D345" s="87" t="s">
        <v>76</v>
      </c>
    </row>
    <row r="346" spans="1:4" s="56" customFormat="1" ht="12" customHeight="1">
      <c r="A346" s="86" t="s">
        <v>1441</v>
      </c>
      <c r="B346" s="70">
        <v>55</v>
      </c>
      <c r="C346" s="70" t="s">
        <v>1430</v>
      </c>
      <c r="D346" s="87" t="s">
        <v>76</v>
      </c>
    </row>
    <row r="347" spans="1:4" s="56" customFormat="1" ht="12" customHeight="1">
      <c r="A347" s="97" t="s">
        <v>1002</v>
      </c>
      <c r="B347" s="98">
        <v>64</v>
      </c>
      <c r="C347" s="98" t="s">
        <v>1430</v>
      </c>
      <c r="D347" s="99" t="s">
        <v>76</v>
      </c>
    </row>
    <row r="348" spans="1:5" s="56" customFormat="1" ht="12" customHeight="1">
      <c r="A348" s="86" t="s">
        <v>1677</v>
      </c>
      <c r="B348" s="70">
        <v>62</v>
      </c>
      <c r="C348" s="70" t="s">
        <v>1430</v>
      </c>
      <c r="D348" s="87" t="s">
        <v>76</v>
      </c>
      <c r="E348" s="305" t="s">
        <v>289</v>
      </c>
    </row>
    <row r="349" spans="1:4" s="56" customFormat="1" ht="19.5" customHeight="1">
      <c r="A349" s="88" t="s">
        <v>1726</v>
      </c>
      <c r="B349" s="84"/>
      <c r="C349" s="84"/>
      <c r="D349" s="85"/>
    </row>
    <row r="350" spans="1:4" s="56" customFormat="1" ht="12" customHeight="1">
      <c r="A350" s="86" t="s">
        <v>1449</v>
      </c>
      <c r="B350" s="70">
        <v>57</v>
      </c>
      <c r="C350" s="70" t="s">
        <v>1443</v>
      </c>
      <c r="D350" s="70" t="s">
        <v>2524</v>
      </c>
    </row>
    <row r="351" spans="1:4" s="56" customFormat="1" ht="12" customHeight="1">
      <c r="A351" s="86" t="s">
        <v>1442</v>
      </c>
      <c r="B351" s="70">
        <v>61</v>
      </c>
      <c r="C351" s="70" t="s">
        <v>1443</v>
      </c>
      <c r="D351" s="70" t="s">
        <v>1385</v>
      </c>
    </row>
    <row r="352" spans="1:4" s="56" customFormat="1" ht="12" customHeight="1">
      <c r="A352" s="86" t="s">
        <v>1730</v>
      </c>
      <c r="B352" s="70">
        <v>82</v>
      </c>
      <c r="C352" s="70" t="s">
        <v>1443</v>
      </c>
      <c r="D352" s="70" t="s">
        <v>1362</v>
      </c>
    </row>
    <row r="353" spans="1:4" s="56" customFormat="1" ht="12" customHeight="1">
      <c r="A353" s="97" t="s">
        <v>1445</v>
      </c>
      <c r="B353" s="98">
        <v>50</v>
      </c>
      <c r="C353" s="98" t="s">
        <v>1443</v>
      </c>
      <c r="D353" s="98" t="s">
        <v>1480</v>
      </c>
    </row>
    <row r="354" spans="1:5" s="56" customFormat="1" ht="12" customHeight="1">
      <c r="A354" s="86" t="s">
        <v>362</v>
      </c>
      <c r="B354" s="70">
        <v>77</v>
      </c>
      <c r="C354" s="70" t="s">
        <v>1443</v>
      </c>
      <c r="D354" s="87" t="s">
        <v>76</v>
      </c>
      <c r="E354" s="305" t="s">
        <v>289</v>
      </c>
    </row>
    <row r="355" spans="1:4" s="56" customFormat="1" ht="19.5" customHeight="1">
      <c r="A355" s="88" t="s">
        <v>1727</v>
      </c>
      <c r="B355" s="84"/>
      <c r="C355" s="84"/>
      <c r="D355" s="85"/>
    </row>
    <row r="356" spans="1:4" s="56" customFormat="1" ht="12" customHeight="1">
      <c r="A356" s="86" t="s">
        <v>1450</v>
      </c>
      <c r="B356" s="70">
        <v>73</v>
      </c>
      <c r="C356" s="70" t="s">
        <v>1443</v>
      </c>
      <c r="D356" s="70" t="s">
        <v>1481</v>
      </c>
    </row>
    <row r="357" spans="1:4" s="56" customFormat="1" ht="12" customHeight="1">
      <c r="A357" s="86" t="s">
        <v>1452</v>
      </c>
      <c r="B357" s="70">
        <v>68</v>
      </c>
      <c r="C357" s="70" t="s">
        <v>1443</v>
      </c>
      <c r="D357" s="70" t="s">
        <v>2540</v>
      </c>
    </row>
    <row r="358" spans="1:4" s="56" customFormat="1" ht="12" customHeight="1">
      <c r="A358" s="86" t="s">
        <v>1454</v>
      </c>
      <c r="B358" s="70">
        <v>45</v>
      </c>
      <c r="C358" s="70" t="s">
        <v>1443</v>
      </c>
      <c r="D358" s="70" t="s">
        <v>1646</v>
      </c>
    </row>
    <row r="359" spans="1:4" s="56" customFormat="1" ht="12" customHeight="1">
      <c r="A359" s="86" t="s">
        <v>1460</v>
      </c>
      <c r="B359" s="70">
        <v>48</v>
      </c>
      <c r="C359" s="70" t="s">
        <v>1443</v>
      </c>
      <c r="D359" s="70" t="s">
        <v>883</v>
      </c>
    </row>
    <row r="360" spans="1:4" s="56" customFormat="1" ht="19.5" customHeight="1">
      <c r="A360" s="91" t="s">
        <v>1728</v>
      </c>
      <c r="B360" s="84"/>
      <c r="C360" s="84"/>
      <c r="D360" s="85"/>
    </row>
    <row r="361" spans="1:4" s="56" customFormat="1" ht="12" customHeight="1">
      <c r="A361" s="86" t="s">
        <v>1462</v>
      </c>
      <c r="B361" s="70">
        <v>55</v>
      </c>
      <c r="C361" s="70" t="s">
        <v>1443</v>
      </c>
      <c r="D361" s="70" t="s">
        <v>2464</v>
      </c>
    </row>
    <row r="362" spans="1:4" s="56" customFormat="1" ht="12" customHeight="1">
      <c r="A362" s="86" t="s">
        <v>1458</v>
      </c>
      <c r="B362" s="70">
        <v>50</v>
      </c>
      <c r="C362" s="70" t="s">
        <v>1443</v>
      </c>
      <c r="D362" s="70" t="s">
        <v>1749</v>
      </c>
    </row>
    <row r="363" spans="1:4" s="56" customFormat="1" ht="12" customHeight="1">
      <c r="A363" s="86" t="s">
        <v>2149</v>
      </c>
      <c r="B363" s="70">
        <v>56</v>
      </c>
      <c r="C363" s="70" t="s">
        <v>1443</v>
      </c>
      <c r="D363" s="70" t="s">
        <v>530</v>
      </c>
    </row>
    <row r="364" spans="1:4" s="56" customFormat="1" ht="12" customHeight="1">
      <c r="A364" s="86" t="s">
        <v>2148</v>
      </c>
      <c r="B364" s="70">
        <v>52</v>
      </c>
      <c r="C364" s="70" t="s">
        <v>1443</v>
      </c>
      <c r="D364" s="70" t="s">
        <v>2400</v>
      </c>
    </row>
    <row r="365" spans="1:4" s="56" customFormat="1" ht="12" customHeight="1">
      <c r="A365" s="97" t="s">
        <v>1466</v>
      </c>
      <c r="B365" s="98">
        <v>37</v>
      </c>
      <c r="C365" s="98" t="s">
        <v>1443</v>
      </c>
      <c r="D365" s="98" t="s">
        <v>1367</v>
      </c>
    </row>
    <row r="366" spans="1:6" s="56" customFormat="1" ht="12" customHeight="1">
      <c r="A366" s="86" t="s">
        <v>413</v>
      </c>
      <c r="B366" s="70">
        <v>85</v>
      </c>
      <c r="C366" s="70" t="s">
        <v>1443</v>
      </c>
      <c r="D366" s="87" t="s">
        <v>76</v>
      </c>
      <c r="E366" s="86" t="s">
        <v>106</v>
      </c>
      <c r="F366" s="305" t="s">
        <v>289</v>
      </c>
    </row>
    <row r="367" spans="1:4" s="56" customFormat="1" ht="19.5" customHeight="1">
      <c r="A367" s="88" t="s">
        <v>1729</v>
      </c>
      <c r="B367" s="84"/>
      <c r="C367" s="84"/>
      <c r="D367" s="85"/>
    </row>
    <row r="368" spans="1:4" s="56" customFormat="1" ht="12" customHeight="1">
      <c r="A368" s="86" t="s">
        <v>1464</v>
      </c>
      <c r="B368" s="70">
        <v>42</v>
      </c>
      <c r="C368" s="70" t="s">
        <v>1443</v>
      </c>
      <c r="D368" s="70" t="s">
        <v>1366</v>
      </c>
    </row>
    <row r="369" spans="1:4" s="56" customFormat="1" ht="12" customHeight="1">
      <c r="A369" s="86" t="s">
        <v>1468</v>
      </c>
      <c r="B369" s="70">
        <v>48</v>
      </c>
      <c r="C369" s="70" t="s">
        <v>1443</v>
      </c>
      <c r="D369" s="70" t="s">
        <v>2580</v>
      </c>
    </row>
    <row r="370" spans="1:4" s="56" customFormat="1" ht="12" customHeight="1">
      <c r="A370" s="86" t="s">
        <v>1470</v>
      </c>
      <c r="B370" s="70">
        <v>60</v>
      </c>
      <c r="C370" s="70" t="s">
        <v>1443</v>
      </c>
      <c r="D370" s="70" t="s">
        <v>1652</v>
      </c>
    </row>
    <row r="371" spans="1:5" s="56" customFormat="1" ht="12" customHeight="1">
      <c r="A371" s="86" t="s">
        <v>1473</v>
      </c>
      <c r="B371" s="70">
        <v>39</v>
      </c>
      <c r="C371" s="70" t="s">
        <v>1443</v>
      </c>
      <c r="D371" s="87" t="s">
        <v>76</v>
      </c>
      <c r="E371" s="86" t="s">
        <v>107</v>
      </c>
    </row>
    <row r="372" spans="1:5" s="56" customFormat="1" ht="12" customHeight="1">
      <c r="A372" s="86" t="s">
        <v>1456</v>
      </c>
      <c r="B372" s="70">
        <v>44</v>
      </c>
      <c r="C372" s="70" t="s">
        <v>1443</v>
      </c>
      <c r="D372" s="87" t="s">
        <v>76</v>
      </c>
      <c r="E372" s="86" t="s">
        <v>107</v>
      </c>
    </row>
    <row r="373" spans="1:5" s="56" customFormat="1" ht="12" customHeight="1">
      <c r="A373" s="86" t="s">
        <v>1474</v>
      </c>
      <c r="B373" s="70">
        <v>51</v>
      </c>
      <c r="C373" s="70" t="s">
        <v>1443</v>
      </c>
      <c r="D373" s="87" t="s">
        <v>76</v>
      </c>
      <c r="E373" s="86" t="s">
        <v>107</v>
      </c>
    </row>
    <row r="374" spans="1:6" s="56" customFormat="1" ht="12" customHeight="1">
      <c r="A374" s="86" t="s">
        <v>1952</v>
      </c>
      <c r="B374" s="70">
        <v>59</v>
      </c>
      <c r="C374" s="70" t="s">
        <v>1443</v>
      </c>
      <c r="D374" s="87" t="s">
        <v>76</v>
      </c>
      <c r="E374" s="86" t="s">
        <v>107</v>
      </c>
      <c r="F374" s="305" t="s">
        <v>289</v>
      </c>
    </row>
    <row r="375" spans="1:6" s="56" customFormat="1" ht="12" customHeight="1">
      <c r="A375" s="86" t="s">
        <v>2259</v>
      </c>
      <c r="B375" s="70">
        <v>63</v>
      </c>
      <c r="C375" s="70" t="s">
        <v>1443</v>
      </c>
      <c r="D375" s="87" t="s">
        <v>76</v>
      </c>
      <c r="E375" s="86" t="s">
        <v>107</v>
      </c>
      <c r="F375" s="305" t="s">
        <v>289</v>
      </c>
    </row>
    <row r="376" spans="1:4" s="56" customFormat="1" ht="19.5" customHeight="1">
      <c r="A376" s="88" t="s">
        <v>2516</v>
      </c>
      <c r="B376" s="84"/>
      <c r="C376" s="84"/>
      <c r="D376" s="85"/>
    </row>
    <row r="377" spans="1:4" s="57" customFormat="1" ht="12">
      <c r="A377" s="105" t="s">
        <v>1738</v>
      </c>
      <c r="B377" s="106">
        <v>39</v>
      </c>
      <c r="C377" s="106" t="s">
        <v>2518</v>
      </c>
      <c r="D377" s="106" t="s">
        <v>2442</v>
      </c>
    </row>
    <row r="378" spans="1:4" s="57" customFormat="1" ht="12">
      <c r="A378" s="86" t="s">
        <v>1506</v>
      </c>
      <c r="B378" s="70">
        <v>53</v>
      </c>
      <c r="C378" s="70" t="s">
        <v>2518</v>
      </c>
      <c r="D378" s="70" t="s">
        <v>2448</v>
      </c>
    </row>
    <row r="379" spans="1:4" s="56" customFormat="1" ht="12" customHeight="1">
      <c r="A379" s="105" t="s">
        <v>2519</v>
      </c>
      <c r="B379" s="106">
        <v>27</v>
      </c>
      <c r="C379" s="106" t="s">
        <v>2518</v>
      </c>
      <c r="D379" s="106" t="s">
        <v>2451</v>
      </c>
    </row>
    <row r="380" spans="1:4" s="57" customFormat="1" ht="12">
      <c r="A380" s="105" t="s">
        <v>133</v>
      </c>
      <c r="B380" s="106">
        <v>66</v>
      </c>
      <c r="C380" s="106" t="s">
        <v>2518</v>
      </c>
      <c r="D380" s="106" t="s">
        <v>673</v>
      </c>
    </row>
    <row r="381" spans="1:4" s="56" customFormat="1" ht="12" customHeight="1">
      <c r="A381" s="86" t="s">
        <v>2521</v>
      </c>
      <c r="B381" s="70">
        <v>38</v>
      </c>
      <c r="C381" s="70" t="s">
        <v>2518</v>
      </c>
      <c r="D381" s="70" t="s">
        <v>1455</v>
      </c>
    </row>
    <row r="382" spans="1:4" s="56" customFormat="1" ht="12" customHeight="1">
      <c r="A382" s="86" t="s">
        <v>1003</v>
      </c>
      <c r="B382" s="70">
        <v>64</v>
      </c>
      <c r="C382" s="70" t="s">
        <v>2518</v>
      </c>
      <c r="D382" s="87" t="s">
        <v>76</v>
      </c>
    </row>
    <row r="383" spans="1:4" s="57" customFormat="1" ht="12">
      <c r="A383" s="105" t="s">
        <v>1004</v>
      </c>
      <c r="B383" s="106">
        <v>46</v>
      </c>
      <c r="C383" s="106" t="s">
        <v>2518</v>
      </c>
      <c r="D383" s="107" t="s">
        <v>76</v>
      </c>
    </row>
    <row r="384" spans="1:4" s="57" customFormat="1" ht="12">
      <c r="A384" s="105" t="s">
        <v>134</v>
      </c>
      <c r="B384" s="106">
        <v>71</v>
      </c>
      <c r="C384" s="106" t="s">
        <v>2518</v>
      </c>
      <c r="D384" s="107" t="s">
        <v>76</v>
      </c>
    </row>
    <row r="385" spans="1:4" s="54" customFormat="1" ht="19.5" customHeight="1">
      <c r="A385" s="88" t="s">
        <v>1475</v>
      </c>
      <c r="B385" s="89"/>
      <c r="C385" s="89"/>
      <c r="D385" s="104"/>
    </row>
    <row r="386" spans="1:4" s="56" customFormat="1" ht="12" customHeight="1">
      <c r="A386" s="86" t="s">
        <v>2575</v>
      </c>
      <c r="B386" s="70">
        <v>66</v>
      </c>
      <c r="C386" s="70" t="s">
        <v>1477</v>
      </c>
      <c r="D386" s="70" t="s">
        <v>2195</v>
      </c>
    </row>
    <row r="387" spans="1:4" s="56" customFormat="1" ht="12" customHeight="1">
      <c r="A387" s="86" t="s">
        <v>132</v>
      </c>
      <c r="B387" s="70">
        <v>48</v>
      </c>
      <c r="C387" s="70" t="s">
        <v>1477</v>
      </c>
      <c r="D387" s="70" t="s">
        <v>2348</v>
      </c>
    </row>
    <row r="388" spans="1:4" s="56" customFormat="1" ht="12" customHeight="1">
      <c r="A388" s="86" t="s">
        <v>1731</v>
      </c>
      <c r="B388" s="70">
        <v>77</v>
      </c>
      <c r="C388" s="70" t="s">
        <v>1477</v>
      </c>
      <c r="D388" s="70" t="s">
        <v>2365</v>
      </c>
    </row>
    <row r="389" spans="1:4" s="56" customFormat="1" ht="12" customHeight="1">
      <c r="A389" s="86" t="s">
        <v>1496</v>
      </c>
      <c r="B389" s="70">
        <v>45</v>
      </c>
      <c r="C389" s="70" t="s">
        <v>1477</v>
      </c>
      <c r="D389" s="70" t="s">
        <v>1363</v>
      </c>
    </row>
    <row r="390" spans="1:4" s="56" customFormat="1" ht="12" customHeight="1">
      <c r="A390" s="86" t="s">
        <v>1956</v>
      </c>
      <c r="B390" s="70">
        <v>91</v>
      </c>
      <c r="C390" s="70" t="s">
        <v>1477</v>
      </c>
      <c r="D390" s="87" t="s">
        <v>76</v>
      </c>
    </row>
    <row r="391" spans="1:4" s="54" customFormat="1" ht="19.5" customHeight="1">
      <c r="A391" s="88" t="s">
        <v>1486</v>
      </c>
      <c r="B391" s="89"/>
      <c r="C391" s="89"/>
      <c r="D391" s="104"/>
    </row>
    <row r="392" spans="1:4" s="56" customFormat="1" ht="12" customHeight="1">
      <c r="A392" s="86" t="s">
        <v>130</v>
      </c>
      <c r="B392" s="70">
        <v>42</v>
      </c>
      <c r="C392" s="70" t="s">
        <v>1477</v>
      </c>
      <c r="D392" s="70" t="s">
        <v>1389</v>
      </c>
    </row>
    <row r="393" spans="1:4" s="56" customFormat="1" ht="12" customHeight="1">
      <c r="A393" s="86" t="s">
        <v>1489</v>
      </c>
      <c r="B393" s="70">
        <v>54</v>
      </c>
      <c r="C393" s="70" t="s">
        <v>1477</v>
      </c>
      <c r="D393" s="70" t="s">
        <v>897</v>
      </c>
    </row>
    <row r="394" spans="1:4" s="56" customFormat="1" ht="12" customHeight="1">
      <c r="A394" s="86" t="s">
        <v>2108</v>
      </c>
      <c r="B394" s="70">
        <v>75</v>
      </c>
      <c r="C394" s="70" t="s">
        <v>1477</v>
      </c>
      <c r="D394" s="70" t="s">
        <v>1459</v>
      </c>
    </row>
    <row r="395" spans="1:4" s="56" customFormat="1" ht="12" customHeight="1">
      <c r="A395" s="86" t="s">
        <v>1487</v>
      </c>
      <c r="B395" s="70">
        <v>63</v>
      </c>
      <c r="C395" s="70" t="s">
        <v>1477</v>
      </c>
      <c r="D395" s="70" t="s">
        <v>1463</v>
      </c>
    </row>
    <row r="396" spans="1:4" s="56" customFormat="1" ht="12" customHeight="1">
      <c r="A396" s="86" t="s">
        <v>1498</v>
      </c>
      <c r="B396" s="70">
        <v>40</v>
      </c>
      <c r="C396" s="70" t="s">
        <v>1477</v>
      </c>
      <c r="D396" s="70" t="s">
        <v>2422</v>
      </c>
    </row>
    <row r="397" spans="1:4" s="56" customFormat="1" ht="12" customHeight="1">
      <c r="A397" s="86" t="s">
        <v>1501</v>
      </c>
      <c r="B397" s="70">
        <v>31</v>
      </c>
      <c r="C397" s="70" t="s">
        <v>1477</v>
      </c>
      <c r="D397" s="70" t="s">
        <v>534</v>
      </c>
    </row>
    <row r="398" spans="1:4" s="56" customFormat="1" ht="12" customHeight="1">
      <c r="A398" s="86" t="s">
        <v>1960</v>
      </c>
      <c r="B398" s="70">
        <v>57</v>
      </c>
      <c r="C398" s="70" t="s">
        <v>1477</v>
      </c>
      <c r="D398" s="87" t="s">
        <v>76</v>
      </c>
    </row>
    <row r="399" spans="1:4" s="54" customFormat="1" ht="19.5" customHeight="1">
      <c r="A399" s="83" t="s">
        <v>1494</v>
      </c>
      <c r="B399" s="89"/>
      <c r="C399" s="89"/>
      <c r="D399" s="104"/>
    </row>
    <row r="400" spans="1:4" s="56" customFormat="1" ht="12" customHeight="1">
      <c r="A400" s="86" t="s">
        <v>1482</v>
      </c>
      <c r="B400" s="70">
        <v>53</v>
      </c>
      <c r="C400" s="70" t="s">
        <v>1477</v>
      </c>
      <c r="D400" s="70" t="s">
        <v>1500</v>
      </c>
    </row>
    <row r="401" spans="1:4" s="56" customFormat="1" ht="12" customHeight="1">
      <c r="A401" s="86" t="s">
        <v>1479</v>
      </c>
      <c r="B401" s="70">
        <v>57</v>
      </c>
      <c r="C401" s="70" t="s">
        <v>1477</v>
      </c>
      <c r="D401" s="70" t="s">
        <v>2578</v>
      </c>
    </row>
    <row r="402" spans="1:4" s="56" customFormat="1" ht="12" customHeight="1">
      <c r="A402" s="86" t="s">
        <v>1491</v>
      </c>
      <c r="B402" s="70">
        <v>58</v>
      </c>
      <c r="C402" s="70" t="s">
        <v>1477</v>
      </c>
      <c r="D402" s="70" t="s">
        <v>710</v>
      </c>
    </row>
    <row r="403" spans="1:4" s="56" customFormat="1" ht="12" customHeight="1">
      <c r="A403" s="86" t="s">
        <v>1476</v>
      </c>
      <c r="B403" s="70">
        <v>64</v>
      </c>
      <c r="C403" s="70" t="s">
        <v>1477</v>
      </c>
      <c r="D403" s="70" t="s">
        <v>2428</v>
      </c>
    </row>
    <row r="404" spans="1:4" s="56" customFormat="1" ht="12" customHeight="1">
      <c r="A404" s="86" t="s">
        <v>1493</v>
      </c>
      <c r="B404" s="70">
        <v>58</v>
      </c>
      <c r="C404" s="70" t="s">
        <v>1477</v>
      </c>
      <c r="D404" s="70" t="s">
        <v>691</v>
      </c>
    </row>
    <row r="405" spans="1:4" s="56" customFormat="1" ht="12" customHeight="1">
      <c r="A405" s="86" t="s">
        <v>1503</v>
      </c>
      <c r="B405" s="70">
        <v>79</v>
      </c>
      <c r="C405" s="70" t="s">
        <v>1477</v>
      </c>
      <c r="D405" s="70" t="s">
        <v>1691</v>
      </c>
    </row>
    <row r="406" spans="1:5" s="56" customFormat="1" ht="12" customHeight="1">
      <c r="A406" s="86" t="s">
        <v>1961</v>
      </c>
      <c r="B406" s="70">
        <v>53</v>
      </c>
      <c r="C406" s="70" t="s">
        <v>1477</v>
      </c>
      <c r="D406" s="87" t="s">
        <v>76</v>
      </c>
      <c r="E406" s="86" t="s">
        <v>106</v>
      </c>
    </row>
    <row r="407" spans="1:4" s="54" customFormat="1" ht="19.5" customHeight="1">
      <c r="A407" s="83" t="s">
        <v>131</v>
      </c>
      <c r="B407" s="89"/>
      <c r="C407" s="89"/>
      <c r="D407" s="104"/>
    </row>
    <row r="408" spans="1:4" s="56" customFormat="1" ht="12" customHeight="1">
      <c r="A408" s="86" t="s">
        <v>1641</v>
      </c>
      <c r="B408" s="70">
        <v>71</v>
      </c>
      <c r="C408" s="70" t="s">
        <v>1504</v>
      </c>
      <c r="D408" s="70" t="s">
        <v>2166</v>
      </c>
    </row>
    <row r="409" spans="1:4" s="56" customFormat="1" ht="12" customHeight="1">
      <c r="A409" s="86" t="s">
        <v>1513</v>
      </c>
      <c r="B409" s="70">
        <v>59</v>
      </c>
      <c r="C409" s="70" t="s">
        <v>1504</v>
      </c>
      <c r="D409" s="70" t="s">
        <v>1364</v>
      </c>
    </row>
    <row r="410" spans="1:4" s="56" customFormat="1" ht="12" customHeight="1">
      <c r="A410" s="86" t="s">
        <v>1515</v>
      </c>
      <c r="B410" s="70">
        <v>56</v>
      </c>
      <c r="C410" s="70" t="s">
        <v>1504</v>
      </c>
      <c r="D410" s="70" t="s">
        <v>2532</v>
      </c>
    </row>
    <row r="411" spans="1:4" s="56" customFormat="1" ht="12" customHeight="1">
      <c r="A411" s="86" t="s">
        <v>1509</v>
      </c>
      <c r="B411" s="70">
        <v>80</v>
      </c>
      <c r="C411" s="70" t="s">
        <v>1504</v>
      </c>
      <c r="D411" s="70" t="s">
        <v>896</v>
      </c>
    </row>
    <row r="412" spans="1:4" s="56" customFormat="1" ht="12" customHeight="1">
      <c r="A412" s="86" t="s">
        <v>1512</v>
      </c>
      <c r="B412" s="70">
        <v>45</v>
      </c>
      <c r="C412" s="70" t="s">
        <v>1504</v>
      </c>
      <c r="D412" s="87" t="s">
        <v>76</v>
      </c>
    </row>
    <row r="413" spans="1:4" s="54" customFormat="1" ht="12" customHeight="1">
      <c r="A413" s="86" t="s">
        <v>2017</v>
      </c>
      <c r="B413" s="70">
        <v>51</v>
      </c>
      <c r="C413" s="70" t="s">
        <v>1504</v>
      </c>
      <c r="D413" s="87" t="s">
        <v>76</v>
      </c>
    </row>
    <row r="414" spans="1:4" s="56" customFormat="1" ht="12" customHeight="1">
      <c r="A414" s="86" t="s">
        <v>1645</v>
      </c>
      <c r="B414" s="70">
        <v>47</v>
      </c>
      <c r="C414" s="70" t="s">
        <v>1504</v>
      </c>
      <c r="D414" s="87" t="s">
        <v>76</v>
      </c>
    </row>
    <row r="415" spans="1:4" s="56" customFormat="1" ht="12" customHeight="1">
      <c r="A415" s="86" t="s">
        <v>1643</v>
      </c>
      <c r="B415" s="70">
        <v>58</v>
      </c>
      <c r="C415" s="70" t="s">
        <v>1504</v>
      </c>
      <c r="D415" s="87" t="s">
        <v>76</v>
      </c>
    </row>
    <row r="416" spans="1:4" s="56" customFormat="1" ht="12" customHeight="1">
      <c r="A416" s="86" t="s">
        <v>1648</v>
      </c>
      <c r="B416" s="70">
        <v>47</v>
      </c>
      <c r="C416" s="70" t="s">
        <v>1504</v>
      </c>
      <c r="D416" s="87" t="s">
        <v>76</v>
      </c>
    </row>
    <row r="417" spans="1:4" s="56" customFormat="1" ht="12" customHeight="1">
      <c r="A417" s="86" t="s">
        <v>1647</v>
      </c>
      <c r="B417" s="70">
        <v>40</v>
      </c>
      <c r="C417" s="70" t="s">
        <v>1504</v>
      </c>
      <c r="D417" s="87" t="s">
        <v>76</v>
      </c>
    </row>
    <row r="418" spans="1:4" s="56" customFormat="1" ht="19.5" customHeight="1">
      <c r="A418" s="296" t="s">
        <v>1649</v>
      </c>
      <c r="B418" s="297"/>
      <c r="C418" s="84"/>
      <c r="D418" s="85"/>
    </row>
    <row r="419" spans="1:4" s="56" customFormat="1" ht="12" customHeight="1">
      <c r="A419" s="86" t="s">
        <v>1653</v>
      </c>
      <c r="B419" s="70">
        <v>48</v>
      </c>
      <c r="C419" s="70" t="s">
        <v>1651</v>
      </c>
      <c r="D419" s="70" t="s">
        <v>2378</v>
      </c>
    </row>
    <row r="420" spans="1:4" s="56" customFormat="1" ht="12" customHeight="1">
      <c r="A420" s="86" t="s">
        <v>1650</v>
      </c>
      <c r="B420" s="70">
        <v>47</v>
      </c>
      <c r="C420" s="70" t="s">
        <v>1651</v>
      </c>
      <c r="D420" s="70" t="s">
        <v>2020</v>
      </c>
    </row>
    <row r="421" spans="1:4" s="56" customFormat="1" ht="12" customHeight="1">
      <c r="A421" s="86" t="s">
        <v>1657</v>
      </c>
      <c r="B421" s="70">
        <v>53</v>
      </c>
      <c r="C421" s="70" t="s">
        <v>1651</v>
      </c>
      <c r="D421" s="70" t="s">
        <v>2405</v>
      </c>
    </row>
    <row r="422" spans="1:4" s="56" customFormat="1" ht="12" customHeight="1">
      <c r="A422" s="86" t="s">
        <v>1346</v>
      </c>
      <c r="B422" s="70">
        <v>38</v>
      </c>
      <c r="C422" s="70" t="s">
        <v>1651</v>
      </c>
      <c r="D422" s="70" t="s">
        <v>1347</v>
      </c>
    </row>
    <row r="423" spans="1:4" s="56" customFormat="1" ht="12" customHeight="1">
      <c r="A423" s="86" t="s">
        <v>1655</v>
      </c>
      <c r="B423" s="70">
        <v>48</v>
      </c>
      <c r="C423" s="70" t="s">
        <v>1651</v>
      </c>
      <c r="D423" s="87" t="s">
        <v>76</v>
      </c>
    </row>
    <row r="424" spans="1:4" s="56" customFormat="1" ht="19.5" customHeight="1">
      <c r="A424" s="298" t="s">
        <v>1659</v>
      </c>
      <c r="B424" s="299"/>
      <c r="C424" s="84"/>
      <c r="D424" s="85"/>
    </row>
    <row r="425" spans="1:5" s="56" customFormat="1" ht="12" customHeight="1">
      <c r="A425" s="86" t="s">
        <v>2266</v>
      </c>
      <c r="B425" s="70">
        <v>61</v>
      </c>
      <c r="C425" s="70" t="s">
        <v>1651</v>
      </c>
      <c r="D425" s="70" t="s">
        <v>2403</v>
      </c>
      <c r="E425" s="86" t="s">
        <v>110</v>
      </c>
    </row>
    <row r="426" spans="1:4" s="56" customFormat="1" ht="12" customHeight="1">
      <c r="A426" s="86" t="s">
        <v>1660</v>
      </c>
      <c r="B426" s="70">
        <v>45</v>
      </c>
      <c r="C426" s="70" t="s">
        <v>1651</v>
      </c>
      <c r="D426" s="70" t="s">
        <v>466</v>
      </c>
    </row>
    <row r="427" spans="1:4" s="56" customFormat="1" ht="12" customHeight="1">
      <c r="A427" s="86" t="s">
        <v>1662</v>
      </c>
      <c r="B427" s="70">
        <v>49</v>
      </c>
      <c r="C427" s="70" t="s">
        <v>1651</v>
      </c>
      <c r="D427" s="70" t="s">
        <v>824</v>
      </c>
    </row>
    <row r="428" spans="1:4" s="56" customFormat="1" ht="12" customHeight="1">
      <c r="A428" s="86" t="s">
        <v>1665</v>
      </c>
      <c r="B428" s="70">
        <v>48</v>
      </c>
      <c r="C428" s="70" t="s">
        <v>1651</v>
      </c>
      <c r="D428" s="70" t="s">
        <v>2115</v>
      </c>
    </row>
    <row r="429" spans="1:5" s="56" customFormat="1" ht="12" customHeight="1">
      <c r="A429" s="86" t="s">
        <v>153</v>
      </c>
      <c r="B429" s="70">
        <v>71</v>
      </c>
      <c r="C429" s="70" t="s">
        <v>1651</v>
      </c>
      <c r="D429" s="87" t="s">
        <v>76</v>
      </c>
      <c r="E429" s="86" t="s">
        <v>110</v>
      </c>
    </row>
    <row r="430" spans="1:5" s="56" customFormat="1" ht="12" customHeight="1">
      <c r="A430" s="86" t="s">
        <v>1005</v>
      </c>
      <c r="B430" s="70">
        <v>61</v>
      </c>
      <c r="C430" s="70" t="s">
        <v>1651</v>
      </c>
      <c r="D430" s="87" t="s">
        <v>76</v>
      </c>
      <c r="E430" s="86" t="s">
        <v>110</v>
      </c>
    </row>
    <row r="431" spans="1:5" s="56" customFormat="1" ht="12" customHeight="1">
      <c r="A431" s="86" t="s">
        <v>1667</v>
      </c>
      <c r="B431" s="70">
        <v>44</v>
      </c>
      <c r="C431" s="70" t="s">
        <v>1651</v>
      </c>
      <c r="D431" s="87" t="s">
        <v>76</v>
      </c>
      <c r="E431" s="86" t="s">
        <v>110</v>
      </c>
    </row>
    <row r="432" spans="1:5" s="56" customFormat="1" ht="12" customHeight="1">
      <c r="A432" s="86" t="s">
        <v>1006</v>
      </c>
      <c r="B432" s="70">
        <v>61</v>
      </c>
      <c r="C432" s="70" t="s">
        <v>1651</v>
      </c>
      <c r="D432" s="87" t="s">
        <v>76</v>
      </c>
      <c r="E432" s="86" t="s">
        <v>110</v>
      </c>
    </row>
    <row r="433" spans="1:5" s="56" customFormat="1" ht="12" customHeight="1">
      <c r="A433" s="86" t="s">
        <v>1669</v>
      </c>
      <c r="B433" s="70">
        <v>51</v>
      </c>
      <c r="C433" s="70" t="s">
        <v>1651</v>
      </c>
      <c r="D433" s="87" t="s">
        <v>76</v>
      </c>
      <c r="E433" s="86" t="s">
        <v>110</v>
      </c>
    </row>
    <row r="434" spans="1:5" s="56" customFormat="1" ht="12" customHeight="1">
      <c r="A434" s="86" t="s">
        <v>1320</v>
      </c>
      <c r="B434" s="70">
        <v>67</v>
      </c>
      <c r="C434" s="70" t="s">
        <v>1651</v>
      </c>
      <c r="D434" s="87" t="s">
        <v>76</v>
      </c>
      <c r="E434" s="86" t="s">
        <v>110</v>
      </c>
    </row>
    <row r="435" spans="1:4" s="56" customFormat="1" ht="19.5" customHeight="1">
      <c r="A435" s="88" t="s">
        <v>176</v>
      </c>
      <c r="B435" s="84"/>
      <c r="C435" s="84"/>
      <c r="D435" s="85"/>
    </row>
    <row r="436" spans="1:4" s="56" customFormat="1" ht="12" customHeight="1">
      <c r="A436" s="86" t="s">
        <v>178</v>
      </c>
      <c r="B436" s="70">
        <v>80</v>
      </c>
      <c r="C436" s="70" t="s">
        <v>1671</v>
      </c>
      <c r="D436" s="70" t="s">
        <v>2401</v>
      </c>
    </row>
    <row r="437" spans="1:4" s="56" customFormat="1" ht="12" customHeight="1">
      <c r="A437" s="86" t="s">
        <v>179</v>
      </c>
      <c r="B437" s="70">
        <v>78</v>
      </c>
      <c r="C437" s="70" t="s">
        <v>1671</v>
      </c>
      <c r="D437" s="70" t="s">
        <v>689</v>
      </c>
    </row>
    <row r="438" spans="1:4" s="56" customFormat="1" ht="12" customHeight="1">
      <c r="A438" s="86" t="s">
        <v>1686</v>
      </c>
      <c r="B438" s="70">
        <v>78</v>
      </c>
      <c r="C438" s="70" t="s">
        <v>1671</v>
      </c>
      <c r="D438" s="70" t="s">
        <v>512</v>
      </c>
    </row>
    <row r="439" spans="1:4" s="56" customFormat="1" ht="12" customHeight="1">
      <c r="A439" s="86" t="s">
        <v>1678</v>
      </c>
      <c r="B439" s="70">
        <v>72</v>
      </c>
      <c r="C439" s="70" t="s">
        <v>1671</v>
      </c>
      <c r="D439" s="70" t="s">
        <v>871</v>
      </c>
    </row>
    <row r="440" spans="1:4" s="56" customFormat="1" ht="19.5" customHeight="1">
      <c r="A440" s="88" t="s">
        <v>177</v>
      </c>
      <c r="B440" s="84"/>
      <c r="C440" s="84"/>
      <c r="D440" s="85"/>
    </row>
    <row r="441" spans="1:4" s="56" customFormat="1" ht="12" customHeight="1">
      <c r="A441" s="86" t="s">
        <v>1680</v>
      </c>
      <c r="B441" s="70">
        <v>72</v>
      </c>
      <c r="C441" s="70" t="s">
        <v>1671</v>
      </c>
      <c r="D441" s="70" t="s">
        <v>727</v>
      </c>
    </row>
    <row r="442" spans="1:4" s="56" customFormat="1" ht="12" customHeight="1">
      <c r="A442" s="86" t="s">
        <v>1670</v>
      </c>
      <c r="B442" s="70">
        <v>73</v>
      </c>
      <c r="C442" s="70" t="s">
        <v>1671</v>
      </c>
      <c r="D442" s="70" t="s">
        <v>820</v>
      </c>
    </row>
    <row r="443" spans="1:4" s="56" customFormat="1" ht="12" customHeight="1">
      <c r="A443" s="86" t="s">
        <v>1673</v>
      </c>
      <c r="B443" s="70">
        <v>66</v>
      </c>
      <c r="C443" s="70" t="s">
        <v>1671</v>
      </c>
      <c r="D443" s="70" t="s">
        <v>1674</v>
      </c>
    </row>
    <row r="444" spans="1:4" s="56" customFormat="1" ht="12" customHeight="1">
      <c r="A444" s="86" t="s">
        <v>181</v>
      </c>
      <c r="B444" s="70">
        <v>74</v>
      </c>
      <c r="C444" s="70" t="s">
        <v>1671</v>
      </c>
      <c r="D444" s="70" t="s">
        <v>1679</v>
      </c>
    </row>
    <row r="445" spans="1:4" s="56" customFormat="1" ht="12" customHeight="1">
      <c r="A445" s="86" t="s">
        <v>1684</v>
      </c>
      <c r="B445" s="70">
        <v>73</v>
      </c>
      <c r="C445" s="70" t="s">
        <v>1671</v>
      </c>
      <c r="D445" s="70" t="s">
        <v>2037</v>
      </c>
    </row>
    <row r="446" spans="1:4" s="56" customFormat="1" ht="12" customHeight="1">
      <c r="A446" s="86" t="s">
        <v>180</v>
      </c>
      <c r="B446" s="70">
        <v>68</v>
      </c>
      <c r="C446" s="70" t="s">
        <v>1671</v>
      </c>
      <c r="D446" s="70" t="s">
        <v>2043</v>
      </c>
    </row>
    <row r="447" spans="1:4" s="56" customFormat="1" ht="12" customHeight="1">
      <c r="A447" s="86" t="s">
        <v>1682</v>
      </c>
      <c r="B447" s="70">
        <v>67</v>
      </c>
      <c r="C447" s="70" t="s">
        <v>1671</v>
      </c>
      <c r="D447" s="70" t="s">
        <v>2059</v>
      </c>
    </row>
    <row r="448" spans="1:5" s="56" customFormat="1" ht="12" customHeight="1">
      <c r="A448" s="86" t="s">
        <v>1685</v>
      </c>
      <c r="B448" s="70">
        <v>73</v>
      </c>
      <c r="C448" s="70" t="s">
        <v>1671</v>
      </c>
      <c r="D448" s="87" t="s">
        <v>76</v>
      </c>
      <c r="E448" s="86" t="s">
        <v>110</v>
      </c>
    </row>
    <row r="449" spans="1:5" s="56" customFormat="1" ht="12" customHeight="1">
      <c r="A449" s="86" t="s">
        <v>1007</v>
      </c>
      <c r="B449" s="70">
        <v>66</v>
      </c>
      <c r="C449" s="70" t="s">
        <v>1671</v>
      </c>
      <c r="D449" s="87" t="s">
        <v>76</v>
      </c>
      <c r="E449" s="86" t="s">
        <v>110</v>
      </c>
    </row>
    <row r="450" spans="1:5" s="56" customFormat="1" ht="12" customHeight="1">
      <c r="A450" s="86" t="s">
        <v>182</v>
      </c>
      <c r="B450" s="70">
        <v>80</v>
      </c>
      <c r="C450" s="70" t="s">
        <v>1671</v>
      </c>
      <c r="D450" s="87" t="s">
        <v>76</v>
      </c>
      <c r="E450" s="86" t="s">
        <v>110</v>
      </c>
    </row>
    <row r="451" spans="1:5" s="56" customFormat="1" ht="12" customHeight="1">
      <c r="A451" s="86" t="s">
        <v>1008</v>
      </c>
      <c r="B451" s="70">
        <v>80</v>
      </c>
      <c r="C451" s="70" t="s">
        <v>1671</v>
      </c>
      <c r="D451" s="87" t="s">
        <v>76</v>
      </c>
      <c r="E451" s="86" t="s">
        <v>110</v>
      </c>
    </row>
    <row r="452" spans="1:4" s="56" customFormat="1" ht="19.5" customHeight="1">
      <c r="A452" s="88" t="s">
        <v>188</v>
      </c>
      <c r="B452" s="84"/>
      <c r="C452" s="84"/>
      <c r="D452" s="85"/>
    </row>
    <row r="453" spans="1:12" s="56" customFormat="1" ht="12" customHeight="1">
      <c r="A453" s="86" t="s">
        <v>1349</v>
      </c>
      <c r="B453" s="70">
        <v>66</v>
      </c>
      <c r="C453" s="70" t="s">
        <v>1331</v>
      </c>
      <c r="D453" s="70" t="s">
        <v>812</v>
      </c>
      <c r="L453" s="55"/>
    </row>
    <row r="454" spans="1:11" s="56" customFormat="1" ht="12" customHeight="1">
      <c r="A454" s="86" t="s">
        <v>190</v>
      </c>
      <c r="B454" s="70">
        <v>65</v>
      </c>
      <c r="C454" s="70" t="s">
        <v>1331</v>
      </c>
      <c r="D454" s="70" t="s">
        <v>738</v>
      </c>
      <c r="K454" s="55"/>
    </row>
    <row r="455" spans="1:4" s="56" customFormat="1" ht="12" customHeight="1">
      <c r="A455" s="86" t="s">
        <v>2528</v>
      </c>
      <c r="B455" s="70">
        <v>48</v>
      </c>
      <c r="C455" s="70" t="s">
        <v>1331</v>
      </c>
      <c r="D455" s="70" t="s">
        <v>68</v>
      </c>
    </row>
    <row r="456" spans="1:12" s="56" customFormat="1" ht="12" customHeight="1">
      <c r="A456" s="86" t="s">
        <v>1342</v>
      </c>
      <c r="B456" s="70">
        <v>52</v>
      </c>
      <c r="C456" s="70" t="s">
        <v>1331</v>
      </c>
      <c r="D456" s="70" t="s">
        <v>617</v>
      </c>
      <c r="L456" s="55"/>
    </row>
    <row r="457" spans="1:11" s="56" customFormat="1" ht="12" customHeight="1">
      <c r="A457" s="86" t="s">
        <v>1344</v>
      </c>
      <c r="B457" s="70">
        <v>67</v>
      </c>
      <c r="C457" s="70" t="s">
        <v>1331</v>
      </c>
      <c r="D457" s="87" t="s">
        <v>76</v>
      </c>
      <c r="K457" s="55"/>
    </row>
    <row r="458" spans="1:11" s="56" customFormat="1" ht="12" customHeight="1">
      <c r="A458" s="86" t="s">
        <v>1343</v>
      </c>
      <c r="B458" s="70">
        <v>79</v>
      </c>
      <c r="C458" s="70" t="s">
        <v>1331</v>
      </c>
      <c r="D458" s="87" t="s">
        <v>76</v>
      </c>
      <c r="K458" s="55"/>
    </row>
    <row r="459" spans="1:4" s="56" customFormat="1" ht="19.5" customHeight="1">
      <c r="A459" s="83" t="s">
        <v>189</v>
      </c>
      <c r="B459" s="84"/>
      <c r="C459" s="84"/>
      <c r="D459" s="85"/>
    </row>
    <row r="460" spans="1:12" s="56" customFormat="1" ht="12" customHeight="1">
      <c r="A460" s="86" t="s">
        <v>193</v>
      </c>
      <c r="B460" s="70">
        <v>71</v>
      </c>
      <c r="C460" s="70" t="s">
        <v>1331</v>
      </c>
      <c r="D460" s="70" t="s">
        <v>1666</v>
      </c>
      <c r="L460" s="55"/>
    </row>
    <row r="461" spans="1:12" s="56" customFormat="1" ht="12" customHeight="1">
      <c r="A461" s="86" t="s">
        <v>1335</v>
      </c>
      <c r="B461" s="70">
        <v>42</v>
      </c>
      <c r="C461" s="70" t="s">
        <v>1331</v>
      </c>
      <c r="D461" s="70" t="s">
        <v>625</v>
      </c>
      <c r="L461" s="55"/>
    </row>
    <row r="462" spans="1:12" s="56" customFormat="1" ht="12" customHeight="1">
      <c r="A462" s="86" t="s">
        <v>192</v>
      </c>
      <c r="B462" s="70">
        <v>68</v>
      </c>
      <c r="C462" s="70" t="s">
        <v>1331</v>
      </c>
      <c r="D462" s="70" t="s">
        <v>731</v>
      </c>
      <c r="L462" s="55"/>
    </row>
    <row r="463" spans="1:12" s="56" customFormat="1" ht="12" customHeight="1">
      <c r="A463" s="86" t="s">
        <v>1332</v>
      </c>
      <c r="B463" s="70">
        <v>40</v>
      </c>
      <c r="C463" s="70" t="s">
        <v>1331</v>
      </c>
      <c r="D463" s="70" t="s">
        <v>1292</v>
      </c>
      <c r="L463" s="55"/>
    </row>
    <row r="464" spans="1:4" s="56" customFormat="1" ht="12" customHeight="1">
      <c r="A464" s="86" t="s">
        <v>2110</v>
      </c>
      <c r="B464" s="70">
        <v>89</v>
      </c>
      <c r="C464" s="70" t="s">
        <v>1331</v>
      </c>
      <c r="D464" s="70" t="s">
        <v>1681</v>
      </c>
    </row>
    <row r="465" spans="1:4" s="56" customFormat="1" ht="12" customHeight="1">
      <c r="A465" s="86" t="s">
        <v>1334</v>
      </c>
      <c r="B465" s="70">
        <v>36</v>
      </c>
      <c r="C465" s="70" t="s">
        <v>1331</v>
      </c>
      <c r="D465" s="70" t="s">
        <v>2035</v>
      </c>
    </row>
    <row r="466" spans="1:4" s="56" customFormat="1" ht="12" customHeight="1">
      <c r="A466" s="86" t="s">
        <v>1333</v>
      </c>
      <c r="B466" s="70">
        <v>77</v>
      </c>
      <c r="C466" s="70" t="s">
        <v>1331</v>
      </c>
      <c r="D466" s="70" t="s">
        <v>2065</v>
      </c>
    </row>
    <row r="467" spans="1:4" s="56" customFormat="1" ht="12" customHeight="1">
      <c r="A467" s="86" t="s">
        <v>191</v>
      </c>
      <c r="B467" s="70">
        <v>71</v>
      </c>
      <c r="C467" s="70" t="s">
        <v>1331</v>
      </c>
      <c r="D467" s="70" t="s">
        <v>2066</v>
      </c>
    </row>
    <row r="468" spans="1:12" s="56" customFormat="1" ht="12" customHeight="1">
      <c r="A468" s="86" t="s">
        <v>1009</v>
      </c>
      <c r="B468" s="70">
        <v>41</v>
      </c>
      <c r="C468" s="70" t="s">
        <v>1331</v>
      </c>
      <c r="D468" s="87" t="s">
        <v>76</v>
      </c>
      <c r="E468" s="86" t="s">
        <v>110</v>
      </c>
      <c r="L468" s="55"/>
    </row>
    <row r="469" spans="1:11" s="56" customFormat="1" ht="12" customHeight="1">
      <c r="A469" s="86" t="s">
        <v>1341</v>
      </c>
      <c r="B469" s="70">
        <v>84</v>
      </c>
      <c r="C469" s="70" t="s">
        <v>1331</v>
      </c>
      <c r="D469" s="87" t="s">
        <v>76</v>
      </c>
      <c r="E469" s="86" t="s">
        <v>110</v>
      </c>
      <c r="K469" s="55"/>
    </row>
    <row r="470" spans="1:5" s="56" customFormat="1" ht="15.75">
      <c r="A470" s="88" t="s">
        <v>1010</v>
      </c>
      <c r="B470" s="84"/>
      <c r="C470" s="84"/>
      <c r="D470" s="85"/>
      <c r="E470" s="56" t="s">
        <v>517</v>
      </c>
    </row>
    <row r="471" spans="1:4" s="56" customFormat="1" ht="12">
      <c r="A471" s="86" t="s">
        <v>1011</v>
      </c>
      <c r="B471" s="70">
        <v>83</v>
      </c>
      <c r="C471" s="70" t="s">
        <v>1012</v>
      </c>
      <c r="D471" s="87" t="s">
        <v>76</v>
      </c>
    </row>
    <row r="472" spans="1:4" s="56" customFormat="1" ht="12">
      <c r="A472" s="86" t="s">
        <v>1013</v>
      </c>
      <c r="B472" s="70">
        <v>49</v>
      </c>
      <c r="C472" s="70" t="s">
        <v>1012</v>
      </c>
      <c r="D472" s="87" t="s">
        <v>76</v>
      </c>
    </row>
    <row r="473" spans="1:4" s="56" customFormat="1" ht="12">
      <c r="A473" s="86" t="s">
        <v>1014</v>
      </c>
      <c r="B473" s="70">
        <v>78</v>
      </c>
      <c r="C473" s="70" t="s">
        <v>1012</v>
      </c>
      <c r="D473" s="87" t="s">
        <v>76</v>
      </c>
    </row>
    <row r="474" spans="1:4" s="56" customFormat="1" ht="12">
      <c r="A474" s="86" t="s">
        <v>1015</v>
      </c>
      <c r="B474" s="70">
        <v>34</v>
      </c>
      <c r="C474" s="70" t="s">
        <v>1012</v>
      </c>
      <c r="D474" s="87" t="s">
        <v>76</v>
      </c>
    </row>
    <row r="475" spans="1:4" s="56" customFormat="1" ht="12">
      <c r="A475" s="86" t="s">
        <v>1016</v>
      </c>
      <c r="B475" s="70">
        <v>34</v>
      </c>
      <c r="C475" s="70" t="s">
        <v>1012</v>
      </c>
      <c r="D475" s="87" t="s">
        <v>76</v>
      </c>
    </row>
    <row r="476" spans="1:4" s="56" customFormat="1" ht="12">
      <c r="A476" s="86" t="s">
        <v>1017</v>
      </c>
      <c r="B476" s="70">
        <v>63</v>
      </c>
      <c r="C476" s="70" t="s">
        <v>1012</v>
      </c>
      <c r="D476" s="87" t="s">
        <v>76</v>
      </c>
    </row>
    <row r="477" spans="1:4" s="56" customFormat="1" ht="12">
      <c r="A477" s="86" t="s">
        <v>1018</v>
      </c>
      <c r="B477" s="70">
        <v>50</v>
      </c>
      <c r="C477" s="70" t="s">
        <v>1012</v>
      </c>
      <c r="D477" s="87" t="s">
        <v>76</v>
      </c>
    </row>
    <row r="478" spans="1:4" s="56" customFormat="1" ht="12">
      <c r="A478" s="86" t="s">
        <v>1019</v>
      </c>
      <c r="B478" s="70">
        <v>32</v>
      </c>
      <c r="C478" s="70" t="s">
        <v>1012</v>
      </c>
      <c r="D478" s="87" t="s">
        <v>76</v>
      </c>
    </row>
    <row r="479" spans="1:4" s="56" customFormat="1" ht="12">
      <c r="A479" s="86" t="s">
        <v>1020</v>
      </c>
      <c r="B479" s="70">
        <v>45</v>
      </c>
      <c r="C479" s="70" t="s">
        <v>1012</v>
      </c>
      <c r="D479" s="87" t="s">
        <v>76</v>
      </c>
    </row>
    <row r="480" spans="1:4" s="56" customFormat="1" ht="12">
      <c r="A480" s="86" t="s">
        <v>1021</v>
      </c>
      <c r="B480" s="70">
        <v>62</v>
      </c>
      <c r="C480" s="70" t="s">
        <v>1012</v>
      </c>
      <c r="D480" s="87" t="s">
        <v>76</v>
      </c>
    </row>
    <row r="481" spans="1:4" s="56" customFormat="1" ht="12">
      <c r="A481" s="86" t="s">
        <v>1022</v>
      </c>
      <c r="B481" s="70">
        <v>77</v>
      </c>
      <c r="C481" s="70" t="s">
        <v>1012</v>
      </c>
      <c r="D481" s="87" t="s">
        <v>76</v>
      </c>
    </row>
    <row r="482" spans="1:4" s="56" customFormat="1" ht="12">
      <c r="A482" s="86" t="s">
        <v>1023</v>
      </c>
      <c r="B482" s="70">
        <v>78</v>
      </c>
      <c r="C482" s="70" t="s">
        <v>1012</v>
      </c>
      <c r="D482" s="87" t="s">
        <v>76</v>
      </c>
    </row>
    <row r="483" spans="1:4" s="54" customFormat="1" ht="19.5" customHeight="1">
      <c r="A483" s="88" t="s">
        <v>1321</v>
      </c>
      <c r="B483" s="89"/>
      <c r="C483" s="89"/>
      <c r="D483" s="104"/>
    </row>
    <row r="484" spans="1:4" s="56" customFormat="1" ht="12" customHeight="1">
      <c r="A484" s="86" t="s">
        <v>1694</v>
      </c>
      <c r="B484" s="70">
        <v>68</v>
      </c>
      <c r="C484" s="70" t="s">
        <v>1688</v>
      </c>
      <c r="D484" s="70" t="s">
        <v>904</v>
      </c>
    </row>
    <row r="485" spans="1:4" s="56" customFormat="1" ht="12" customHeight="1">
      <c r="A485" s="86" t="s">
        <v>1687</v>
      </c>
      <c r="B485" s="70">
        <v>62</v>
      </c>
      <c r="C485" s="70" t="s">
        <v>1688</v>
      </c>
      <c r="D485" s="70" t="s">
        <v>2019</v>
      </c>
    </row>
    <row r="486" spans="1:4" s="56" customFormat="1" ht="12" customHeight="1">
      <c r="A486" s="86" t="s">
        <v>1696</v>
      </c>
      <c r="B486" s="70">
        <v>72</v>
      </c>
      <c r="C486" s="70" t="s">
        <v>1688</v>
      </c>
      <c r="D486" s="70" t="s">
        <v>541</v>
      </c>
    </row>
    <row r="487" spans="1:4" s="56" customFormat="1" ht="12" customHeight="1">
      <c r="A487" s="86" t="s">
        <v>1322</v>
      </c>
      <c r="B487" s="70">
        <v>74</v>
      </c>
      <c r="C487" s="70" t="s">
        <v>1688</v>
      </c>
      <c r="D487" s="70" t="s">
        <v>514</v>
      </c>
    </row>
    <row r="488" spans="1:4" s="56" customFormat="1" ht="12" customHeight="1">
      <c r="A488" s="86" t="s">
        <v>1024</v>
      </c>
      <c r="B488" s="70">
        <v>66</v>
      </c>
      <c r="C488" s="70" t="s">
        <v>1688</v>
      </c>
      <c r="D488" s="87" t="s">
        <v>76</v>
      </c>
    </row>
    <row r="489" spans="1:5" s="56" customFormat="1" ht="12" customHeight="1">
      <c r="A489" s="86" t="s">
        <v>1700</v>
      </c>
      <c r="B489" s="70">
        <v>65</v>
      </c>
      <c r="C489" s="70" t="s">
        <v>1688</v>
      </c>
      <c r="D489" s="87" t="s">
        <v>76</v>
      </c>
      <c r="E489" s="305" t="s">
        <v>289</v>
      </c>
    </row>
    <row r="490" spans="1:4" s="54" customFormat="1" ht="19.5" customHeight="1">
      <c r="A490" s="88" t="s">
        <v>1324</v>
      </c>
      <c r="B490" s="89"/>
      <c r="C490" s="89"/>
      <c r="D490" s="104"/>
    </row>
    <row r="491" spans="1:4" s="56" customFormat="1" ht="12" customHeight="1">
      <c r="A491" s="86" t="s">
        <v>1328</v>
      </c>
      <c r="B491" s="70">
        <v>72</v>
      </c>
      <c r="C491" s="70" t="s">
        <v>1688</v>
      </c>
      <c r="D491" s="70" t="s">
        <v>2478</v>
      </c>
    </row>
    <row r="492" spans="1:4" s="56" customFormat="1" ht="12" customHeight="1">
      <c r="A492" s="86" t="s">
        <v>1326</v>
      </c>
      <c r="B492" s="70">
        <v>72</v>
      </c>
      <c r="C492" s="70" t="s">
        <v>1688</v>
      </c>
      <c r="D492" s="70" t="s">
        <v>75</v>
      </c>
    </row>
    <row r="493" spans="1:4" s="56" customFormat="1" ht="12" customHeight="1">
      <c r="A493" s="86" t="s">
        <v>1690</v>
      </c>
      <c r="B493" s="70">
        <v>68</v>
      </c>
      <c r="C493" s="70" t="s">
        <v>1688</v>
      </c>
      <c r="D493" s="70" t="s">
        <v>2029</v>
      </c>
    </row>
    <row r="494" spans="1:4" s="56" customFormat="1" ht="12" customHeight="1">
      <c r="A494" s="86" t="s">
        <v>1325</v>
      </c>
      <c r="B494" s="70">
        <v>75</v>
      </c>
      <c r="C494" s="70" t="s">
        <v>1688</v>
      </c>
      <c r="D494" s="70" t="s">
        <v>637</v>
      </c>
    </row>
    <row r="495" spans="1:4" s="56" customFormat="1" ht="12" customHeight="1">
      <c r="A495" s="86" t="s">
        <v>1692</v>
      </c>
      <c r="B495" s="70">
        <v>65</v>
      </c>
      <c r="C495" s="70" t="s">
        <v>1688</v>
      </c>
      <c r="D495" s="70" t="s">
        <v>1438</v>
      </c>
    </row>
    <row r="496" spans="1:4" s="56" customFormat="1" ht="12" customHeight="1">
      <c r="A496" s="86" t="s">
        <v>1348</v>
      </c>
      <c r="B496" s="70">
        <v>62</v>
      </c>
      <c r="C496" s="70" t="s">
        <v>1688</v>
      </c>
      <c r="D496" s="70" t="s">
        <v>482</v>
      </c>
    </row>
    <row r="497" spans="1:4" s="56" customFormat="1" ht="12" customHeight="1">
      <c r="A497" s="86" t="s">
        <v>1698</v>
      </c>
      <c r="B497" s="70">
        <v>71</v>
      </c>
      <c r="C497" s="70" t="s">
        <v>1688</v>
      </c>
      <c r="D497" s="70" t="s">
        <v>1424</v>
      </c>
    </row>
    <row r="498" spans="1:4" s="56" customFormat="1" ht="12" customHeight="1">
      <c r="A498" s="86" t="s">
        <v>155</v>
      </c>
      <c r="B498" s="70">
        <v>85</v>
      </c>
      <c r="C498" s="70" t="s">
        <v>1688</v>
      </c>
      <c r="D498" s="70" t="s">
        <v>2511</v>
      </c>
    </row>
    <row r="499" spans="1:5" s="56" customFormat="1" ht="12" customHeight="1">
      <c r="A499" s="86" t="s">
        <v>1327</v>
      </c>
      <c r="B499" s="70">
        <v>69</v>
      </c>
      <c r="C499" s="70" t="s">
        <v>1688</v>
      </c>
      <c r="D499" s="87" t="s">
        <v>76</v>
      </c>
      <c r="E499" s="97" t="s">
        <v>110</v>
      </c>
    </row>
    <row r="500" spans="1:6" s="56" customFormat="1" ht="12" customHeight="1">
      <c r="A500" s="86" t="s">
        <v>154</v>
      </c>
      <c r="B500" s="70">
        <v>67</v>
      </c>
      <c r="C500" s="70" t="s">
        <v>1688</v>
      </c>
      <c r="D500" s="87" t="s">
        <v>76</v>
      </c>
      <c r="E500" s="86" t="s">
        <v>110</v>
      </c>
      <c r="F500" s="305" t="s">
        <v>289</v>
      </c>
    </row>
    <row r="501" spans="1:4" s="56" customFormat="1" ht="15.75">
      <c r="A501" s="88" t="s">
        <v>428</v>
      </c>
      <c r="B501" s="84"/>
      <c r="C501" s="84"/>
      <c r="D501" s="85"/>
    </row>
    <row r="502" spans="1:4" s="56" customFormat="1" ht="12">
      <c r="A502" s="86" t="s">
        <v>432</v>
      </c>
      <c r="B502" s="70">
        <v>78</v>
      </c>
      <c r="C502" s="70" t="s">
        <v>430</v>
      </c>
      <c r="D502" s="70" t="s">
        <v>2057</v>
      </c>
    </row>
    <row r="503" spans="1:4" s="56" customFormat="1" ht="12">
      <c r="A503" s="86" t="s">
        <v>431</v>
      </c>
      <c r="B503" s="70">
        <v>77</v>
      </c>
      <c r="C503" s="70" t="s">
        <v>430</v>
      </c>
      <c r="D503" s="70" t="s">
        <v>961</v>
      </c>
    </row>
    <row r="504" spans="1:4" s="56" customFormat="1" ht="12">
      <c r="A504" s="86" t="s">
        <v>435</v>
      </c>
      <c r="B504" s="70">
        <v>78</v>
      </c>
      <c r="C504" s="70" t="s">
        <v>430</v>
      </c>
      <c r="D504" s="70" t="s">
        <v>962</v>
      </c>
    </row>
    <row r="505" spans="1:4" s="56" customFormat="1" ht="12">
      <c r="A505" s="86" t="s">
        <v>429</v>
      </c>
      <c r="B505" s="70">
        <v>75</v>
      </c>
      <c r="C505" s="70" t="s">
        <v>430</v>
      </c>
      <c r="D505" s="70" t="s">
        <v>963</v>
      </c>
    </row>
    <row r="506" spans="1:4" s="56" customFormat="1" ht="12">
      <c r="A506" s="86" t="s">
        <v>433</v>
      </c>
      <c r="B506" s="70">
        <v>76</v>
      </c>
      <c r="C506" s="70" t="s">
        <v>430</v>
      </c>
      <c r="D506" s="70" t="s">
        <v>965</v>
      </c>
    </row>
    <row r="507" spans="1:4" s="56" customFormat="1" ht="12">
      <c r="A507" s="86" t="s">
        <v>434</v>
      </c>
      <c r="B507" s="70">
        <v>77</v>
      </c>
      <c r="C507" s="70" t="s">
        <v>430</v>
      </c>
      <c r="D507" s="70" t="s">
        <v>969</v>
      </c>
    </row>
    <row r="508" spans="1:4" s="56" customFormat="1" ht="12">
      <c r="A508" s="86" t="s">
        <v>1025</v>
      </c>
      <c r="B508" s="70">
        <v>77</v>
      </c>
      <c r="C508" s="70" t="s">
        <v>430</v>
      </c>
      <c r="D508" s="87" t="s">
        <v>76</v>
      </c>
    </row>
    <row r="509" spans="1:4" s="56" customFormat="1" ht="12">
      <c r="A509" s="86" t="s">
        <v>436</v>
      </c>
      <c r="B509" s="70">
        <v>75</v>
      </c>
      <c r="C509" s="70" t="s">
        <v>430</v>
      </c>
      <c r="D509" s="87" t="s">
        <v>76</v>
      </c>
    </row>
    <row r="510" spans="1:4" s="56" customFormat="1" ht="12">
      <c r="A510" s="86" t="s">
        <v>1026</v>
      </c>
      <c r="B510" s="70">
        <v>53</v>
      </c>
      <c r="C510" s="70" t="s">
        <v>430</v>
      </c>
      <c r="D510" s="87" t="s">
        <v>76</v>
      </c>
    </row>
    <row r="511" spans="1:4" s="56" customFormat="1" ht="12">
      <c r="A511" s="86" t="s">
        <v>1027</v>
      </c>
      <c r="B511" s="70">
        <v>78</v>
      </c>
      <c r="C511" s="70" t="s">
        <v>430</v>
      </c>
      <c r="D511" s="87" t="s">
        <v>76</v>
      </c>
    </row>
    <row r="512" spans="1:4" s="54" customFormat="1" ht="19.5" customHeight="1">
      <c r="A512" s="83" t="s">
        <v>1701</v>
      </c>
      <c r="B512" s="89"/>
      <c r="C512" s="89"/>
      <c r="D512" s="104"/>
    </row>
    <row r="513" spans="1:4" s="56" customFormat="1" ht="12" customHeight="1">
      <c r="A513" s="86" t="s">
        <v>1318</v>
      </c>
      <c r="B513" s="70">
        <v>36</v>
      </c>
      <c r="C513" s="70" t="s">
        <v>1703</v>
      </c>
      <c r="D513" s="87" t="s">
        <v>76</v>
      </c>
    </row>
    <row r="514" spans="1:4" s="56" customFormat="1" ht="12" customHeight="1">
      <c r="A514" s="86" t="s">
        <v>1702</v>
      </c>
      <c r="B514" s="70">
        <v>41</v>
      </c>
      <c r="C514" s="70" t="s">
        <v>1703</v>
      </c>
      <c r="D514" s="87" t="s">
        <v>76</v>
      </c>
    </row>
    <row r="515" spans="1:4" s="56" customFormat="1" ht="12" customHeight="1">
      <c r="A515" s="86" t="s">
        <v>1739</v>
      </c>
      <c r="B515" s="70">
        <v>44</v>
      </c>
      <c r="C515" s="70" t="s">
        <v>1703</v>
      </c>
      <c r="D515" s="87" t="s">
        <v>76</v>
      </c>
    </row>
    <row r="516" spans="1:4" s="56" customFormat="1" ht="12" customHeight="1">
      <c r="A516" s="86" t="s">
        <v>1706</v>
      </c>
      <c r="B516" s="70">
        <v>35</v>
      </c>
      <c r="C516" s="70" t="s">
        <v>1703</v>
      </c>
      <c r="D516" s="87" t="s">
        <v>76</v>
      </c>
    </row>
    <row r="517" spans="1:4" s="56" customFormat="1" ht="12" customHeight="1">
      <c r="A517" s="86" t="s">
        <v>1740</v>
      </c>
      <c r="B517" s="70">
        <v>55</v>
      </c>
      <c r="C517" s="70" t="s">
        <v>1703</v>
      </c>
      <c r="D517" s="87" t="s">
        <v>76</v>
      </c>
    </row>
    <row r="518" spans="1:4" s="56" customFormat="1" ht="12" customHeight="1">
      <c r="A518" s="86" t="s">
        <v>1741</v>
      </c>
      <c r="B518" s="70">
        <v>43</v>
      </c>
      <c r="C518" s="70" t="s">
        <v>1703</v>
      </c>
      <c r="D518" s="87" t="s">
        <v>76</v>
      </c>
    </row>
    <row r="519" spans="1:4" s="56" customFormat="1" ht="12" customHeight="1">
      <c r="A519" s="86" t="s">
        <v>1742</v>
      </c>
      <c r="B519" s="70">
        <v>35</v>
      </c>
      <c r="C519" s="70" t="s">
        <v>1703</v>
      </c>
      <c r="D519" s="87" t="s">
        <v>76</v>
      </c>
    </row>
    <row r="520" spans="1:4" s="56" customFormat="1" ht="12" customHeight="1">
      <c r="A520" s="86" t="s">
        <v>1708</v>
      </c>
      <c r="B520" s="70">
        <v>36</v>
      </c>
      <c r="C520" s="70" t="s">
        <v>1703</v>
      </c>
      <c r="D520" s="87" t="s">
        <v>76</v>
      </c>
    </row>
    <row r="521" spans="1:4" s="56" customFormat="1" ht="12" customHeight="1">
      <c r="A521" s="86" t="s">
        <v>2114</v>
      </c>
      <c r="B521" s="70">
        <v>87</v>
      </c>
      <c r="C521" s="70" t="s">
        <v>1703</v>
      </c>
      <c r="D521" s="87" t="s">
        <v>76</v>
      </c>
    </row>
    <row r="522" spans="1:4" s="54" customFormat="1" ht="19.5" customHeight="1">
      <c r="A522" s="83" t="s">
        <v>1744</v>
      </c>
      <c r="B522" s="89"/>
      <c r="C522" s="89"/>
      <c r="D522" s="104"/>
    </row>
    <row r="523" spans="1:4" s="56" customFormat="1" ht="12" customHeight="1">
      <c r="A523" s="86" t="s">
        <v>1748</v>
      </c>
      <c r="B523" s="70">
        <v>73</v>
      </c>
      <c r="C523" s="70" t="s">
        <v>1746</v>
      </c>
      <c r="D523" s="70" t="s">
        <v>1453</v>
      </c>
    </row>
    <row r="524" spans="1:4" s="56" customFormat="1" ht="12" customHeight="1">
      <c r="A524" s="86" t="s">
        <v>1745</v>
      </c>
      <c r="B524" s="70">
        <v>55</v>
      </c>
      <c r="C524" s="70" t="s">
        <v>1746</v>
      </c>
      <c r="D524" s="108" t="s">
        <v>1516</v>
      </c>
    </row>
    <row r="525" spans="1:4" s="56" customFormat="1" ht="12" customHeight="1">
      <c r="A525" s="86" t="s">
        <v>1753</v>
      </c>
      <c r="B525" s="70">
        <v>78</v>
      </c>
      <c r="C525" s="70" t="s">
        <v>1746</v>
      </c>
      <c r="D525" s="70" t="s">
        <v>665</v>
      </c>
    </row>
    <row r="526" spans="1:4" s="56" customFormat="1" ht="12" customHeight="1">
      <c r="A526" s="97" t="s">
        <v>1750</v>
      </c>
      <c r="B526" s="98">
        <v>68</v>
      </c>
      <c r="C526" s="98" t="s">
        <v>1746</v>
      </c>
      <c r="D526" s="98" t="s">
        <v>2371</v>
      </c>
    </row>
    <row r="527" spans="1:4" s="56" customFormat="1" ht="12" customHeight="1">
      <c r="A527" s="97" t="s">
        <v>1028</v>
      </c>
      <c r="B527" s="98">
        <v>78</v>
      </c>
      <c r="C527" s="98" t="s">
        <v>1746</v>
      </c>
      <c r="D527" s="99" t="s">
        <v>76</v>
      </c>
    </row>
    <row r="528" spans="1:4" s="56" customFormat="1" ht="12" customHeight="1">
      <c r="A528" s="86" t="s">
        <v>2111</v>
      </c>
      <c r="B528" s="70">
        <v>60</v>
      </c>
      <c r="C528" s="70" t="s">
        <v>1746</v>
      </c>
      <c r="D528" s="87" t="s">
        <v>76</v>
      </c>
    </row>
    <row r="529" spans="1:4" s="54" customFormat="1" ht="19.5" customHeight="1">
      <c r="A529" s="83" t="s">
        <v>1878</v>
      </c>
      <c r="B529" s="89"/>
      <c r="C529" s="89"/>
      <c r="D529" s="104"/>
    </row>
    <row r="530" spans="1:4" s="56" customFormat="1" ht="12" customHeight="1">
      <c r="A530" s="86" t="s">
        <v>1752</v>
      </c>
      <c r="B530" s="70">
        <v>79</v>
      </c>
      <c r="C530" s="70" t="s">
        <v>1746</v>
      </c>
      <c r="D530" s="70" t="s">
        <v>2410</v>
      </c>
    </row>
    <row r="531" spans="1:4" s="56" customFormat="1" ht="12" customHeight="1">
      <c r="A531" s="86" t="s">
        <v>151</v>
      </c>
      <c r="B531" s="70">
        <v>73</v>
      </c>
      <c r="C531" s="70" t="s">
        <v>1746</v>
      </c>
      <c r="D531" s="70" t="s">
        <v>2030</v>
      </c>
    </row>
    <row r="532" spans="1:4" s="56" customFormat="1" ht="12" customHeight="1">
      <c r="A532" s="86" t="s">
        <v>1905</v>
      </c>
      <c r="B532" s="70">
        <v>70</v>
      </c>
      <c r="C532" s="70" t="s">
        <v>1746</v>
      </c>
      <c r="D532" s="70" t="s">
        <v>1664</v>
      </c>
    </row>
    <row r="533" spans="1:4" s="56" customFormat="1" ht="12" customHeight="1">
      <c r="A533" s="86" t="s">
        <v>1880</v>
      </c>
      <c r="B533" s="70">
        <v>76</v>
      </c>
      <c r="C533" s="70" t="s">
        <v>1746</v>
      </c>
      <c r="D533" s="70" t="s">
        <v>2045</v>
      </c>
    </row>
    <row r="534" spans="1:4" s="56" customFormat="1" ht="12" customHeight="1">
      <c r="A534" s="86" t="s">
        <v>152</v>
      </c>
      <c r="B534" s="70">
        <v>79</v>
      </c>
      <c r="C534" s="70" t="s">
        <v>1746</v>
      </c>
      <c r="D534" s="70" t="s">
        <v>2053</v>
      </c>
    </row>
    <row r="535" spans="1:5" s="56" customFormat="1" ht="12" customHeight="1">
      <c r="A535" s="86" t="s">
        <v>2112</v>
      </c>
      <c r="B535" s="70">
        <v>77</v>
      </c>
      <c r="C535" s="70" t="s">
        <v>1746</v>
      </c>
      <c r="D535" s="87" t="s">
        <v>76</v>
      </c>
      <c r="E535" s="86" t="s">
        <v>110</v>
      </c>
    </row>
    <row r="536" spans="1:5" s="56" customFormat="1" ht="12" customHeight="1">
      <c r="A536" s="86" t="s">
        <v>654</v>
      </c>
      <c r="B536" s="70">
        <v>75</v>
      </c>
      <c r="C536" s="70" t="s">
        <v>1746</v>
      </c>
      <c r="D536" s="87" t="s">
        <v>76</v>
      </c>
      <c r="E536" s="86" t="s">
        <v>110</v>
      </c>
    </row>
    <row r="537" spans="1:5" s="56" customFormat="1" ht="12" customHeight="1">
      <c r="A537" s="86" t="s">
        <v>2113</v>
      </c>
      <c r="B537" s="70">
        <v>73</v>
      </c>
      <c r="C537" s="70" t="s">
        <v>1746</v>
      </c>
      <c r="D537" s="87" t="s">
        <v>76</v>
      </c>
      <c r="E537" s="86" t="s">
        <v>110</v>
      </c>
    </row>
    <row r="538" spans="1:4" s="56" customFormat="1" ht="15.75">
      <c r="A538" s="91" t="s">
        <v>1029</v>
      </c>
      <c r="B538" s="100"/>
      <c r="C538" s="100"/>
      <c r="D538" s="101"/>
    </row>
    <row r="539" spans="1:4" s="56" customFormat="1" ht="15.75">
      <c r="A539" s="83" t="s">
        <v>1032</v>
      </c>
      <c r="B539" s="84"/>
      <c r="C539" s="84"/>
      <c r="D539" s="85"/>
    </row>
    <row r="540" spans="1:5" s="56" customFormat="1" ht="12">
      <c r="A540" s="86" t="s">
        <v>195</v>
      </c>
      <c r="B540" s="70">
        <v>83</v>
      </c>
      <c r="C540" s="70" t="s">
        <v>194</v>
      </c>
      <c r="D540" s="70" t="s">
        <v>70</v>
      </c>
      <c r="E540" s="305" t="s">
        <v>289</v>
      </c>
    </row>
    <row r="541" spans="1:5" s="56" customFormat="1" ht="12" customHeight="1">
      <c r="A541" s="86" t="s">
        <v>2145</v>
      </c>
      <c r="B541" s="70">
        <v>64</v>
      </c>
      <c r="C541" s="70" t="s">
        <v>194</v>
      </c>
      <c r="D541" s="70" t="s">
        <v>2408</v>
      </c>
      <c r="E541" s="305" t="s">
        <v>289</v>
      </c>
    </row>
    <row r="542" spans="1:4" s="56" customFormat="1" ht="12" customHeight="1">
      <c r="A542" s="86" t="s">
        <v>1323</v>
      </c>
      <c r="B542" s="70">
        <v>61</v>
      </c>
      <c r="C542" s="70" t="s">
        <v>194</v>
      </c>
      <c r="D542" s="70" t="s">
        <v>743</v>
      </c>
    </row>
    <row r="543" spans="1:4" s="56" customFormat="1" ht="12" customHeight="1">
      <c r="A543" s="86" t="s">
        <v>722</v>
      </c>
      <c r="B543" s="70">
        <v>64</v>
      </c>
      <c r="C543" s="70" t="s">
        <v>194</v>
      </c>
      <c r="D543" s="70" t="s">
        <v>1422</v>
      </c>
    </row>
    <row r="544" spans="1:4" s="56" customFormat="1" ht="12">
      <c r="A544" s="86" t="s">
        <v>196</v>
      </c>
      <c r="B544" s="70">
        <v>74</v>
      </c>
      <c r="C544" s="70" t="s">
        <v>194</v>
      </c>
      <c r="D544" s="87" t="s">
        <v>76</v>
      </c>
    </row>
    <row r="545" spans="1:4" s="56" customFormat="1" ht="12">
      <c r="A545" s="86" t="s">
        <v>1271</v>
      </c>
      <c r="B545" s="70">
        <v>64</v>
      </c>
      <c r="C545" s="70" t="s">
        <v>194</v>
      </c>
      <c r="D545" s="87" t="s">
        <v>76</v>
      </c>
    </row>
    <row r="546" spans="1:4" s="56" customFormat="1" ht="12">
      <c r="A546" s="86" t="s">
        <v>199</v>
      </c>
      <c r="B546" s="70">
        <v>63</v>
      </c>
      <c r="C546" s="70" t="s">
        <v>194</v>
      </c>
      <c r="D546" s="87" t="s">
        <v>76</v>
      </c>
    </row>
    <row r="547" spans="1:4" s="56" customFormat="1" ht="12">
      <c r="A547" s="86" t="s">
        <v>201</v>
      </c>
      <c r="B547" s="70">
        <v>77</v>
      </c>
      <c r="C547" s="70" t="s">
        <v>194</v>
      </c>
      <c r="D547" s="87" t="s">
        <v>76</v>
      </c>
    </row>
    <row r="548" spans="1:4" s="56" customFormat="1" ht="12">
      <c r="A548" s="86" t="s">
        <v>1033</v>
      </c>
      <c r="B548" s="70">
        <v>64</v>
      </c>
      <c r="C548" s="70" t="s">
        <v>194</v>
      </c>
      <c r="D548" s="87" t="s">
        <v>76</v>
      </c>
    </row>
    <row r="549" spans="1:4" s="56" customFormat="1" ht="12">
      <c r="A549" s="86" t="s">
        <v>2146</v>
      </c>
      <c r="B549" s="70">
        <v>75</v>
      </c>
      <c r="C549" s="70" t="s">
        <v>194</v>
      </c>
      <c r="D549" s="87" t="s">
        <v>76</v>
      </c>
    </row>
    <row r="550" spans="1:4" s="56" customFormat="1" ht="12">
      <c r="A550" s="86" t="s">
        <v>200</v>
      </c>
      <c r="B550" s="70">
        <v>76</v>
      </c>
      <c r="C550" s="70" t="s">
        <v>194</v>
      </c>
      <c r="D550" s="87" t="s">
        <v>76</v>
      </c>
    </row>
    <row r="551" spans="1:4" s="56" customFormat="1" ht="12">
      <c r="A551" s="86" t="s">
        <v>202</v>
      </c>
      <c r="B551" s="70">
        <v>88</v>
      </c>
      <c r="C551" s="70" t="s">
        <v>194</v>
      </c>
      <c r="D551" s="87" t="s">
        <v>76</v>
      </c>
    </row>
    <row r="552" spans="1:5" s="56" customFormat="1" ht="12">
      <c r="A552" s="86" t="s">
        <v>203</v>
      </c>
      <c r="B552" s="70">
        <v>80</v>
      </c>
      <c r="C552" s="70" t="s">
        <v>194</v>
      </c>
      <c r="D552" s="87" t="s">
        <v>76</v>
      </c>
      <c r="E552" s="305" t="s">
        <v>289</v>
      </c>
    </row>
    <row r="553" spans="1:5" s="56" customFormat="1" ht="12">
      <c r="A553" s="86" t="s">
        <v>706</v>
      </c>
      <c r="B553" s="70">
        <v>83</v>
      </c>
      <c r="C553" s="70" t="s">
        <v>194</v>
      </c>
      <c r="D553" s="87" t="s">
        <v>76</v>
      </c>
      <c r="E553" s="305" t="s">
        <v>289</v>
      </c>
    </row>
    <row r="554" spans="1:5" s="56" customFormat="1" ht="12" customHeight="1">
      <c r="A554" s="86" t="s">
        <v>716</v>
      </c>
      <c r="B554" s="70">
        <v>76</v>
      </c>
      <c r="C554" s="70" t="s">
        <v>194</v>
      </c>
      <c r="D554" s="87" t="s">
        <v>76</v>
      </c>
      <c r="E554" s="305" t="s">
        <v>289</v>
      </c>
    </row>
    <row r="555" spans="1:5" s="56" customFormat="1" ht="12" customHeight="1">
      <c r="A555" s="86" t="s">
        <v>1031</v>
      </c>
      <c r="B555" s="70">
        <v>83</v>
      </c>
      <c r="C555" s="70" t="s">
        <v>194</v>
      </c>
      <c r="D555" s="87" t="s">
        <v>76</v>
      </c>
      <c r="E555" s="305" t="s">
        <v>289</v>
      </c>
    </row>
    <row r="556" spans="1:5" s="56" customFormat="1" ht="12">
      <c r="A556" s="86" t="s">
        <v>1030</v>
      </c>
      <c r="B556" s="70">
        <v>90</v>
      </c>
      <c r="C556" s="70" t="s">
        <v>194</v>
      </c>
      <c r="D556" s="87" t="s">
        <v>76</v>
      </c>
      <c r="E556" s="305" t="s">
        <v>289</v>
      </c>
    </row>
    <row r="557" spans="1:5" s="56" customFormat="1" ht="12">
      <c r="A557" s="86" t="s">
        <v>2144</v>
      </c>
      <c r="B557" s="70">
        <v>60</v>
      </c>
      <c r="C557" s="70" t="s">
        <v>194</v>
      </c>
      <c r="D557" s="87" t="s">
        <v>76</v>
      </c>
      <c r="E557" s="305" t="s">
        <v>289</v>
      </c>
    </row>
    <row r="558" spans="1:5" s="56" customFormat="1" ht="12">
      <c r="A558" s="86" t="s">
        <v>414</v>
      </c>
      <c r="B558" s="70">
        <v>44</v>
      </c>
      <c r="C558" s="70" t="s">
        <v>194</v>
      </c>
      <c r="D558" s="87" t="s">
        <v>76</v>
      </c>
      <c r="E558" s="305" t="s">
        <v>289</v>
      </c>
    </row>
    <row r="559" spans="1:4" s="54" customFormat="1" ht="19.5" customHeight="1">
      <c r="A559" s="83" t="s">
        <v>2342</v>
      </c>
      <c r="B559" s="89"/>
      <c r="C559" s="89"/>
      <c r="D559" s="104"/>
    </row>
    <row r="560" spans="1:4" s="56" customFormat="1" ht="12" customHeight="1">
      <c r="A560" s="86" t="s">
        <v>2363</v>
      </c>
      <c r="B560" s="70">
        <v>54</v>
      </c>
      <c r="C560" s="70" t="s">
        <v>2344</v>
      </c>
      <c r="D560" s="70" t="s">
        <v>1301</v>
      </c>
    </row>
    <row r="561" spans="1:4" s="56" customFormat="1" ht="12" customHeight="1">
      <c r="A561" s="86" t="s">
        <v>2349</v>
      </c>
      <c r="B561" s="70">
        <v>44</v>
      </c>
      <c r="C561" s="70" t="s">
        <v>2344</v>
      </c>
      <c r="D561" s="70" t="s">
        <v>2440</v>
      </c>
    </row>
    <row r="562" spans="1:4" s="56" customFormat="1" ht="12" customHeight="1">
      <c r="A562" s="86" t="s">
        <v>2346</v>
      </c>
      <c r="B562" s="70">
        <v>54</v>
      </c>
      <c r="C562" s="70" t="s">
        <v>2344</v>
      </c>
      <c r="D562" s="70" t="s">
        <v>892</v>
      </c>
    </row>
    <row r="563" spans="1:4" s="56" customFormat="1" ht="12" customHeight="1">
      <c r="A563" s="86" t="s">
        <v>2343</v>
      </c>
      <c r="B563" s="70">
        <v>59</v>
      </c>
      <c r="C563" s="70" t="s">
        <v>2344</v>
      </c>
      <c r="D563" s="70" t="s">
        <v>1451</v>
      </c>
    </row>
    <row r="564" spans="1:5" s="56" customFormat="1" ht="12" customHeight="1">
      <c r="A564" s="86" t="s">
        <v>1446</v>
      </c>
      <c r="B564" s="70">
        <v>55</v>
      </c>
      <c r="C564" s="70" t="s">
        <v>2344</v>
      </c>
      <c r="D564" s="70" t="s">
        <v>1365</v>
      </c>
      <c r="E564" s="305" t="s">
        <v>289</v>
      </c>
    </row>
    <row r="565" spans="1:4" s="56" customFormat="1" ht="12" customHeight="1">
      <c r="A565" s="86" t="s">
        <v>2015</v>
      </c>
      <c r="B565" s="70">
        <v>65</v>
      </c>
      <c r="C565" s="70" t="s">
        <v>2344</v>
      </c>
      <c r="D565" s="87" t="s">
        <v>76</v>
      </c>
    </row>
    <row r="566" spans="1:4" s="56" customFormat="1" ht="12" customHeight="1">
      <c r="A566" s="86" t="s">
        <v>2014</v>
      </c>
      <c r="B566" s="70">
        <v>62</v>
      </c>
      <c r="C566" s="70" t="s">
        <v>2344</v>
      </c>
      <c r="D566" s="87" t="s">
        <v>76</v>
      </c>
    </row>
    <row r="567" spans="1:4" s="56" customFormat="1" ht="12" customHeight="1">
      <c r="A567" s="86" t="s">
        <v>1962</v>
      </c>
      <c r="B567" s="70">
        <v>59</v>
      </c>
      <c r="C567" s="70" t="s">
        <v>2344</v>
      </c>
      <c r="D567" s="87" t="s">
        <v>76</v>
      </c>
    </row>
    <row r="568" spans="1:4" s="56" customFormat="1" ht="12" customHeight="1">
      <c r="A568" s="97" t="s">
        <v>2016</v>
      </c>
      <c r="B568" s="98">
        <v>77</v>
      </c>
      <c r="C568" s="98" t="s">
        <v>2344</v>
      </c>
      <c r="D568" s="99" t="s">
        <v>76</v>
      </c>
    </row>
    <row r="569" spans="1:5" s="56" customFormat="1" ht="12" customHeight="1">
      <c r="A569" s="86" t="s">
        <v>359</v>
      </c>
      <c r="B569" s="70">
        <v>89</v>
      </c>
      <c r="C569" s="70" t="s">
        <v>2344</v>
      </c>
      <c r="D569" s="87" t="s">
        <v>76</v>
      </c>
      <c r="E569" s="305" t="s">
        <v>289</v>
      </c>
    </row>
    <row r="570" spans="1:4" s="54" customFormat="1" ht="19.5" customHeight="1">
      <c r="A570" s="83" t="s">
        <v>2350</v>
      </c>
      <c r="B570" s="89"/>
      <c r="C570" s="89"/>
      <c r="D570" s="104"/>
    </row>
    <row r="571" spans="1:5" s="56" customFormat="1" ht="12" customHeight="1">
      <c r="A571" s="86" t="s">
        <v>2374</v>
      </c>
      <c r="B571" s="70">
        <v>77</v>
      </c>
      <c r="C571" s="70" t="s">
        <v>2344</v>
      </c>
      <c r="D571" s="70" t="s">
        <v>2332</v>
      </c>
      <c r="E571" s="86" t="s">
        <v>110</v>
      </c>
    </row>
    <row r="572" spans="1:4" s="57" customFormat="1" ht="12">
      <c r="A572" s="105" t="s">
        <v>2520</v>
      </c>
      <c r="B572" s="106">
        <v>50</v>
      </c>
      <c r="C572" s="106" t="s">
        <v>2344</v>
      </c>
      <c r="D572" s="106" t="s">
        <v>2533</v>
      </c>
    </row>
    <row r="573" spans="1:4" s="56" customFormat="1" ht="12" customHeight="1">
      <c r="A573" s="86" t="s">
        <v>2366</v>
      </c>
      <c r="B573" s="70">
        <v>64</v>
      </c>
      <c r="C573" s="70" t="s">
        <v>2344</v>
      </c>
      <c r="D573" s="70" t="s">
        <v>2531</v>
      </c>
    </row>
    <row r="574" spans="1:4" s="56" customFormat="1" ht="12" customHeight="1">
      <c r="A574" s="86" t="s">
        <v>2347</v>
      </c>
      <c r="B574" s="70">
        <v>50</v>
      </c>
      <c r="C574" s="70" t="s">
        <v>2344</v>
      </c>
      <c r="D574" s="70" t="s">
        <v>2417</v>
      </c>
    </row>
    <row r="575" spans="1:4" s="56" customFormat="1" ht="12" customHeight="1">
      <c r="A575" s="86" t="s">
        <v>2368</v>
      </c>
      <c r="B575" s="70">
        <v>54</v>
      </c>
      <c r="C575" s="70" t="s">
        <v>2344</v>
      </c>
      <c r="D575" s="70" t="s">
        <v>1461</v>
      </c>
    </row>
    <row r="576" spans="1:4" s="56" customFormat="1" ht="12" customHeight="1">
      <c r="A576" s="86" t="s">
        <v>2372</v>
      </c>
      <c r="B576" s="70">
        <v>48</v>
      </c>
      <c r="C576" s="70" t="s">
        <v>2344</v>
      </c>
      <c r="D576" s="70" t="s">
        <v>2398</v>
      </c>
    </row>
    <row r="577" spans="1:5" s="56" customFormat="1" ht="12" customHeight="1">
      <c r="A577" s="86" t="s">
        <v>1722</v>
      </c>
      <c r="B577" s="70">
        <v>59</v>
      </c>
      <c r="C577" s="70" t="s">
        <v>2344</v>
      </c>
      <c r="D577" s="87" t="s">
        <v>76</v>
      </c>
      <c r="E577" s="86" t="s">
        <v>110</v>
      </c>
    </row>
    <row r="578" spans="1:5" s="56" customFormat="1" ht="12" customHeight="1">
      <c r="A578" s="86" t="s">
        <v>2373</v>
      </c>
      <c r="B578" s="70">
        <v>56</v>
      </c>
      <c r="C578" s="70" t="s">
        <v>2344</v>
      </c>
      <c r="D578" s="87" t="s">
        <v>76</v>
      </c>
      <c r="E578" s="86" t="s">
        <v>110</v>
      </c>
    </row>
    <row r="579" spans="1:5" s="56" customFormat="1" ht="12" customHeight="1">
      <c r="A579" s="86" t="s">
        <v>1361</v>
      </c>
      <c r="B579" s="70">
        <v>74</v>
      </c>
      <c r="C579" s="70" t="s">
        <v>2344</v>
      </c>
      <c r="D579" s="87" t="s">
        <v>76</v>
      </c>
      <c r="E579" s="86" t="s">
        <v>110</v>
      </c>
    </row>
    <row r="580" spans="1:5" s="56" customFormat="1" ht="12" customHeight="1">
      <c r="A580" s="86" t="s">
        <v>2370</v>
      </c>
      <c r="B580" s="70">
        <v>64</v>
      </c>
      <c r="C580" s="70" t="s">
        <v>2344</v>
      </c>
      <c r="D580" s="87" t="s">
        <v>76</v>
      </c>
      <c r="E580" s="86" t="s">
        <v>110</v>
      </c>
    </row>
    <row r="581" spans="1:4" s="54" customFormat="1" ht="19.5" customHeight="1">
      <c r="A581" s="83" t="s">
        <v>2375</v>
      </c>
      <c r="B581" s="89"/>
      <c r="C581" s="89"/>
      <c r="D581" s="104"/>
    </row>
    <row r="582" spans="1:4" s="56" customFormat="1" ht="12" customHeight="1">
      <c r="A582" s="86" t="s">
        <v>2379</v>
      </c>
      <c r="B582" s="70">
        <v>58</v>
      </c>
      <c r="C582" s="70" t="s">
        <v>2377</v>
      </c>
      <c r="D582" s="70" t="s">
        <v>1467</v>
      </c>
    </row>
    <row r="583" spans="1:4" s="56" customFormat="1" ht="12" customHeight="1">
      <c r="A583" s="86" t="s">
        <v>2376</v>
      </c>
      <c r="B583" s="70">
        <v>56</v>
      </c>
      <c r="C583" s="70" t="s">
        <v>2377</v>
      </c>
      <c r="D583" s="70" t="s">
        <v>667</v>
      </c>
    </row>
    <row r="584" spans="1:4" s="56" customFormat="1" ht="12" customHeight="1">
      <c r="A584" s="86" t="s">
        <v>2382</v>
      </c>
      <c r="B584" s="70">
        <v>45</v>
      </c>
      <c r="C584" s="70" t="s">
        <v>2377</v>
      </c>
      <c r="D584" s="70" t="s">
        <v>2414</v>
      </c>
    </row>
    <row r="585" spans="1:4" s="56" customFormat="1" ht="12" customHeight="1">
      <c r="A585" s="86" t="s">
        <v>2387</v>
      </c>
      <c r="B585" s="70">
        <v>41</v>
      </c>
      <c r="C585" s="70" t="s">
        <v>2377</v>
      </c>
      <c r="D585" s="70" t="s">
        <v>723</v>
      </c>
    </row>
    <row r="586" spans="1:4" s="56" customFormat="1" ht="12" customHeight="1">
      <c r="A586" s="86" t="s">
        <v>2384</v>
      </c>
      <c r="B586" s="70">
        <v>45</v>
      </c>
      <c r="C586" s="70" t="s">
        <v>2377</v>
      </c>
      <c r="D586" s="87" t="s">
        <v>76</v>
      </c>
    </row>
    <row r="587" spans="1:4" s="56" customFormat="1" ht="12" customHeight="1">
      <c r="A587" s="86" t="s">
        <v>2102</v>
      </c>
      <c r="B587" s="70">
        <v>87</v>
      </c>
      <c r="C587" s="70" t="s">
        <v>2377</v>
      </c>
      <c r="D587" s="87" t="s">
        <v>76</v>
      </c>
    </row>
    <row r="588" spans="1:4" s="56" customFormat="1" ht="12" customHeight="1">
      <c r="A588" s="86" t="s">
        <v>2104</v>
      </c>
      <c r="B588" s="70">
        <v>87</v>
      </c>
      <c r="C588" s="70" t="s">
        <v>2377</v>
      </c>
      <c r="D588" s="87" t="s">
        <v>76</v>
      </c>
    </row>
    <row r="589" spans="1:4" s="56" customFormat="1" ht="12" customHeight="1">
      <c r="A589" s="86" t="s">
        <v>2393</v>
      </c>
      <c r="B589" s="70">
        <v>54</v>
      </c>
      <c r="C589" s="70" t="s">
        <v>2377</v>
      </c>
      <c r="D589" s="87" t="s">
        <v>76</v>
      </c>
    </row>
    <row r="590" spans="1:4" s="56" customFormat="1" ht="19.5" customHeight="1">
      <c r="A590" s="83" t="s">
        <v>159</v>
      </c>
      <c r="B590" s="84"/>
      <c r="C590" s="84"/>
      <c r="D590" s="85"/>
    </row>
    <row r="591" spans="1:4" s="56" customFormat="1" ht="12" customHeight="1">
      <c r="A591" s="86" t="s">
        <v>815</v>
      </c>
      <c r="B591" s="70">
        <v>74</v>
      </c>
      <c r="C591" s="70" t="s">
        <v>163</v>
      </c>
      <c r="D591" s="70" t="s">
        <v>906</v>
      </c>
    </row>
    <row r="592" spans="1:4" s="56" customFormat="1" ht="12" customHeight="1">
      <c r="A592" s="86" t="s">
        <v>821</v>
      </c>
      <c r="B592" s="70">
        <v>75</v>
      </c>
      <c r="C592" s="70" t="s">
        <v>163</v>
      </c>
      <c r="D592" s="70" t="s">
        <v>912</v>
      </c>
    </row>
    <row r="593" spans="1:4" s="56" customFormat="1" ht="12" customHeight="1">
      <c r="A593" s="86" t="s">
        <v>1310</v>
      </c>
      <c r="B593" s="70">
        <v>77</v>
      </c>
      <c r="C593" s="70" t="s">
        <v>163</v>
      </c>
      <c r="D593" s="70" t="s">
        <v>2385</v>
      </c>
    </row>
    <row r="594" spans="1:4" s="56" customFormat="1" ht="12" customHeight="1">
      <c r="A594" s="86" t="s">
        <v>828</v>
      </c>
      <c r="B594" s="70">
        <v>65</v>
      </c>
      <c r="C594" s="70" t="s">
        <v>163</v>
      </c>
      <c r="D594" s="70" t="s">
        <v>1370</v>
      </c>
    </row>
    <row r="595" spans="1:4" s="56" customFormat="1" ht="12" customHeight="1">
      <c r="A595" s="86" t="s">
        <v>169</v>
      </c>
      <c r="B595" s="70">
        <v>73</v>
      </c>
      <c r="C595" s="70" t="s">
        <v>163</v>
      </c>
      <c r="D595" s="87" t="s">
        <v>76</v>
      </c>
    </row>
    <row r="596" spans="1:4" s="56" customFormat="1" ht="12" customHeight="1">
      <c r="A596" s="86" t="s">
        <v>819</v>
      </c>
      <c r="B596" s="70">
        <v>76</v>
      </c>
      <c r="C596" s="70" t="s">
        <v>163</v>
      </c>
      <c r="D596" s="87" t="s">
        <v>76</v>
      </c>
    </row>
    <row r="597" spans="1:4" s="56" customFormat="1" ht="12" customHeight="1">
      <c r="A597" s="86" t="s">
        <v>1309</v>
      </c>
      <c r="B597" s="70">
        <v>75</v>
      </c>
      <c r="C597" s="70" t="s">
        <v>163</v>
      </c>
      <c r="D597" s="87" t="s">
        <v>76</v>
      </c>
    </row>
    <row r="598" spans="1:4" s="56" customFormat="1" ht="12" customHeight="1">
      <c r="A598" s="86" t="s">
        <v>1272</v>
      </c>
      <c r="B598" s="70">
        <v>85</v>
      </c>
      <c r="C598" s="70" t="s">
        <v>163</v>
      </c>
      <c r="D598" s="87" t="s">
        <v>76</v>
      </c>
    </row>
    <row r="599" spans="1:4" s="56" customFormat="1" ht="12" customHeight="1">
      <c r="A599" s="86" t="s">
        <v>162</v>
      </c>
      <c r="B599" s="70">
        <v>55</v>
      </c>
      <c r="C599" s="70" t="s">
        <v>163</v>
      </c>
      <c r="D599" s="87" t="s">
        <v>76</v>
      </c>
    </row>
    <row r="600" spans="1:4" s="56" customFormat="1" ht="12" customHeight="1">
      <c r="A600" s="86" t="s">
        <v>168</v>
      </c>
      <c r="B600" s="70">
        <v>75</v>
      </c>
      <c r="C600" s="70" t="s">
        <v>163</v>
      </c>
      <c r="D600" s="87" t="s">
        <v>76</v>
      </c>
    </row>
    <row r="601" spans="1:4" s="56" customFormat="1" ht="12" customHeight="1">
      <c r="A601" s="86" t="s">
        <v>1273</v>
      </c>
      <c r="B601" s="70">
        <v>73</v>
      </c>
      <c r="C601" s="70" t="s">
        <v>163</v>
      </c>
      <c r="D601" s="87" t="s">
        <v>76</v>
      </c>
    </row>
    <row r="602" spans="1:4" s="56" customFormat="1" ht="12" customHeight="1">
      <c r="A602" s="86" t="s">
        <v>161</v>
      </c>
      <c r="B602" s="70">
        <v>74</v>
      </c>
      <c r="C602" s="70" t="s">
        <v>163</v>
      </c>
      <c r="D602" s="87" t="s">
        <v>76</v>
      </c>
    </row>
    <row r="603" spans="1:4" s="56" customFormat="1" ht="12" customHeight="1">
      <c r="A603" s="86" t="s">
        <v>1274</v>
      </c>
      <c r="B603" s="70">
        <v>75</v>
      </c>
      <c r="C603" s="70" t="s">
        <v>163</v>
      </c>
      <c r="D603" s="87" t="s">
        <v>76</v>
      </c>
    </row>
    <row r="604" spans="1:4" s="56" customFormat="1" ht="12" customHeight="1">
      <c r="A604" s="86" t="s">
        <v>817</v>
      </c>
      <c r="B604" s="70">
        <v>76</v>
      </c>
      <c r="C604" s="70" t="s">
        <v>163</v>
      </c>
      <c r="D604" s="87" t="s">
        <v>76</v>
      </c>
    </row>
    <row r="605" spans="1:4" s="56" customFormat="1" ht="12" customHeight="1">
      <c r="A605" s="86" t="s">
        <v>1311</v>
      </c>
      <c r="B605" s="70">
        <v>75</v>
      </c>
      <c r="C605" s="70" t="s">
        <v>163</v>
      </c>
      <c r="D605" s="87" t="s">
        <v>76</v>
      </c>
    </row>
    <row r="606" spans="1:4" s="56" customFormat="1" ht="19.5" customHeight="1">
      <c r="A606" s="83" t="s">
        <v>160</v>
      </c>
      <c r="B606" s="84"/>
      <c r="C606" s="84"/>
      <c r="D606" s="85"/>
    </row>
    <row r="607" spans="1:4" s="56" customFormat="1" ht="12" customHeight="1">
      <c r="A607" s="86" t="s">
        <v>826</v>
      </c>
      <c r="B607" s="70">
        <v>75</v>
      </c>
      <c r="C607" s="70" t="s">
        <v>163</v>
      </c>
      <c r="D607" s="70" t="s">
        <v>822</v>
      </c>
    </row>
    <row r="608" spans="1:4" s="56" customFormat="1" ht="12" customHeight="1">
      <c r="A608" s="86" t="s">
        <v>166</v>
      </c>
      <c r="B608" s="70">
        <v>78</v>
      </c>
      <c r="C608" s="70" t="s">
        <v>163</v>
      </c>
      <c r="D608" s="70" t="s">
        <v>798</v>
      </c>
    </row>
    <row r="609" spans="1:4" s="56" customFormat="1" ht="12" customHeight="1">
      <c r="A609" s="86" t="s">
        <v>173</v>
      </c>
      <c r="B609" s="70">
        <v>76</v>
      </c>
      <c r="C609" s="70" t="s">
        <v>163</v>
      </c>
      <c r="D609" s="70" t="s">
        <v>1374</v>
      </c>
    </row>
    <row r="610" spans="1:4" s="56" customFormat="1" ht="12" customHeight="1">
      <c r="A610" s="86" t="s">
        <v>167</v>
      </c>
      <c r="B610" s="70">
        <v>73</v>
      </c>
      <c r="C610" s="70" t="s">
        <v>163</v>
      </c>
      <c r="D610" s="70" t="s">
        <v>1881</v>
      </c>
    </row>
    <row r="611" spans="1:5" s="56" customFormat="1" ht="12" customHeight="1">
      <c r="A611" s="86" t="s">
        <v>827</v>
      </c>
      <c r="B611" s="70">
        <v>75</v>
      </c>
      <c r="C611" s="70" t="s">
        <v>163</v>
      </c>
      <c r="D611" s="87" t="s">
        <v>76</v>
      </c>
      <c r="E611" s="86" t="s">
        <v>110</v>
      </c>
    </row>
    <row r="612" spans="1:5" s="56" customFormat="1" ht="12" customHeight="1">
      <c r="A612" s="86" t="s">
        <v>171</v>
      </c>
      <c r="B612" s="70">
        <v>81</v>
      </c>
      <c r="C612" s="70" t="s">
        <v>163</v>
      </c>
      <c r="D612" s="87" t="s">
        <v>76</v>
      </c>
      <c r="E612" s="86" t="s">
        <v>110</v>
      </c>
    </row>
    <row r="613" spans="1:5" s="56" customFormat="1" ht="12" customHeight="1">
      <c r="A613" s="86" t="s">
        <v>165</v>
      </c>
      <c r="B613" s="70">
        <v>75</v>
      </c>
      <c r="C613" s="70" t="s">
        <v>163</v>
      </c>
      <c r="D613" s="87" t="s">
        <v>76</v>
      </c>
      <c r="E613" s="86" t="s">
        <v>110</v>
      </c>
    </row>
    <row r="614" spans="1:4" s="56" customFormat="1" ht="19.5" customHeight="1">
      <c r="A614" s="83" t="s">
        <v>1275</v>
      </c>
      <c r="B614" s="84"/>
      <c r="C614" s="84"/>
      <c r="D614" s="85"/>
    </row>
    <row r="615" spans="1:4" s="56" customFormat="1" ht="12" customHeight="1">
      <c r="A615" s="86" t="s">
        <v>825</v>
      </c>
      <c r="B615" s="70">
        <v>75</v>
      </c>
      <c r="C615" s="70" t="s">
        <v>163</v>
      </c>
      <c r="D615" s="70" t="s">
        <v>2509</v>
      </c>
    </row>
    <row r="616" spans="1:4" s="56" customFormat="1" ht="12" customHeight="1">
      <c r="A616" s="86" t="s">
        <v>164</v>
      </c>
      <c r="B616" s="70">
        <v>77</v>
      </c>
      <c r="C616" s="70" t="s">
        <v>163</v>
      </c>
      <c r="D616" s="70" t="s">
        <v>2036</v>
      </c>
    </row>
    <row r="617" spans="1:4" s="56" customFormat="1" ht="12" customHeight="1">
      <c r="A617" s="86" t="s">
        <v>823</v>
      </c>
      <c r="B617" s="70">
        <v>75</v>
      </c>
      <c r="C617" s="70" t="s">
        <v>163</v>
      </c>
      <c r="D617" s="70" t="s">
        <v>2041</v>
      </c>
    </row>
    <row r="618" spans="1:4" s="56" customFormat="1" ht="12" customHeight="1">
      <c r="A618" s="86" t="s">
        <v>170</v>
      </c>
      <c r="B618" s="70">
        <v>80</v>
      </c>
      <c r="C618" s="70" t="s">
        <v>163</v>
      </c>
      <c r="D618" s="70" t="s">
        <v>2061</v>
      </c>
    </row>
    <row r="619" spans="1:5" s="56" customFormat="1" ht="12" customHeight="1">
      <c r="A619" s="86" t="s">
        <v>1276</v>
      </c>
      <c r="B619" s="70">
        <v>79</v>
      </c>
      <c r="C619" s="70" t="s">
        <v>163</v>
      </c>
      <c r="D619" s="87" t="s">
        <v>76</v>
      </c>
      <c r="E619" s="86" t="s">
        <v>106</v>
      </c>
    </row>
    <row r="620" spans="1:5" s="56" customFormat="1" ht="12" customHeight="1">
      <c r="A620" s="86" t="s">
        <v>1277</v>
      </c>
      <c r="B620" s="70">
        <v>76</v>
      </c>
      <c r="C620" s="70" t="s">
        <v>163</v>
      </c>
      <c r="D620" s="87" t="s">
        <v>76</v>
      </c>
      <c r="E620" s="86" t="s">
        <v>106</v>
      </c>
    </row>
    <row r="621" spans="1:5" s="56" customFormat="1" ht="12" customHeight="1">
      <c r="A621" s="86" t="s">
        <v>1278</v>
      </c>
      <c r="B621" s="70">
        <v>62</v>
      </c>
      <c r="C621" s="70" t="s">
        <v>163</v>
      </c>
      <c r="D621" s="87" t="s">
        <v>76</v>
      </c>
      <c r="E621" s="86" t="s">
        <v>106</v>
      </c>
    </row>
    <row r="622" spans="1:5" s="56" customFormat="1" ht="12" customHeight="1">
      <c r="A622" s="86" t="s">
        <v>1279</v>
      </c>
      <c r="B622" s="70">
        <v>78</v>
      </c>
      <c r="C622" s="70" t="s">
        <v>163</v>
      </c>
      <c r="D622" s="87" t="s">
        <v>76</v>
      </c>
      <c r="E622" s="86" t="s">
        <v>106</v>
      </c>
    </row>
    <row r="623" spans="1:5" s="56" customFormat="1" ht="12" customHeight="1">
      <c r="A623" s="86" t="s">
        <v>1280</v>
      </c>
      <c r="B623" s="70">
        <v>69</v>
      </c>
      <c r="C623" s="70" t="s">
        <v>163</v>
      </c>
      <c r="D623" s="87" t="s">
        <v>76</v>
      </c>
      <c r="E623" s="86" t="s">
        <v>106</v>
      </c>
    </row>
    <row r="624" spans="1:5" s="56" customFormat="1" ht="12" customHeight="1">
      <c r="A624" s="86" t="s">
        <v>1281</v>
      </c>
      <c r="B624" s="70">
        <v>82</v>
      </c>
      <c r="C624" s="70" t="s">
        <v>163</v>
      </c>
      <c r="D624" s="87" t="s">
        <v>76</v>
      </c>
      <c r="E624" s="86" t="s">
        <v>106</v>
      </c>
    </row>
    <row r="625" spans="1:5" s="56" customFormat="1" ht="12" customHeight="1">
      <c r="A625" s="86" t="s">
        <v>1282</v>
      </c>
      <c r="B625" s="70">
        <v>79</v>
      </c>
      <c r="C625" s="70" t="s">
        <v>163</v>
      </c>
      <c r="D625" s="87" t="s">
        <v>76</v>
      </c>
      <c r="E625" s="86" t="s">
        <v>106</v>
      </c>
    </row>
    <row r="626" spans="1:5" s="56" customFormat="1" ht="12" customHeight="1">
      <c r="A626" s="86" t="s">
        <v>1283</v>
      </c>
      <c r="B626" s="70">
        <v>77</v>
      </c>
      <c r="C626" s="70" t="s">
        <v>163</v>
      </c>
      <c r="D626" s="87" t="s">
        <v>76</v>
      </c>
      <c r="E626" s="86" t="s">
        <v>106</v>
      </c>
    </row>
    <row r="627" spans="1:5" s="56" customFormat="1" ht="12" customHeight="1">
      <c r="A627" s="86" t="s">
        <v>1284</v>
      </c>
      <c r="B627" s="70">
        <v>79</v>
      </c>
      <c r="C627" s="70" t="s">
        <v>163</v>
      </c>
      <c r="D627" s="87" t="s">
        <v>76</v>
      </c>
      <c r="E627" s="86" t="s">
        <v>106</v>
      </c>
    </row>
    <row r="628" spans="1:4" s="54" customFormat="1" ht="19.5" customHeight="1">
      <c r="A628" s="83" t="s">
        <v>138</v>
      </c>
      <c r="B628" s="89"/>
      <c r="C628" s="89"/>
      <c r="D628" s="104"/>
    </row>
    <row r="629" spans="1:4" s="56" customFormat="1" ht="12" customHeight="1">
      <c r="A629" s="86" t="s">
        <v>1345</v>
      </c>
      <c r="B629" s="70">
        <v>75</v>
      </c>
      <c r="C629" s="70" t="s">
        <v>2394</v>
      </c>
      <c r="D629" s="70" t="s">
        <v>2421</v>
      </c>
    </row>
    <row r="630" spans="1:4" s="56" customFormat="1" ht="12" customHeight="1">
      <c r="A630" s="86" t="s">
        <v>141</v>
      </c>
      <c r="B630" s="70">
        <v>78</v>
      </c>
      <c r="C630" s="70" t="s">
        <v>2394</v>
      </c>
      <c r="D630" s="70" t="s">
        <v>663</v>
      </c>
    </row>
    <row r="631" spans="1:4" s="56" customFormat="1" ht="12" customHeight="1">
      <c r="A631" s="86" t="s">
        <v>2402</v>
      </c>
      <c r="B631" s="70">
        <v>72</v>
      </c>
      <c r="C631" s="70" t="s">
        <v>2394</v>
      </c>
      <c r="D631" s="70" t="s">
        <v>539</v>
      </c>
    </row>
    <row r="632" spans="1:4" s="56" customFormat="1" ht="12" customHeight="1">
      <c r="A632" s="97" t="s">
        <v>2396</v>
      </c>
      <c r="B632" s="98">
        <v>50</v>
      </c>
      <c r="C632" s="98" t="s">
        <v>2394</v>
      </c>
      <c r="D632" s="98" t="s">
        <v>677</v>
      </c>
    </row>
    <row r="633" spans="1:5" s="56" customFormat="1" ht="12" customHeight="1">
      <c r="A633" s="86" t="s">
        <v>284</v>
      </c>
      <c r="B633" s="70">
        <v>51</v>
      </c>
      <c r="C633" s="70" t="s">
        <v>2394</v>
      </c>
      <c r="D633" s="87" t="s">
        <v>76</v>
      </c>
      <c r="E633" s="305" t="s">
        <v>289</v>
      </c>
    </row>
    <row r="634" spans="1:4" s="56" customFormat="1" ht="19.5" customHeight="1">
      <c r="A634" s="88" t="s">
        <v>139</v>
      </c>
      <c r="B634" s="84"/>
      <c r="C634" s="84"/>
      <c r="D634" s="85"/>
    </row>
    <row r="635" spans="1:5" s="56" customFormat="1" ht="12" customHeight="1">
      <c r="A635" s="86" t="s">
        <v>484</v>
      </c>
      <c r="B635" s="70">
        <v>57</v>
      </c>
      <c r="C635" s="70" t="s">
        <v>2394</v>
      </c>
      <c r="D635" s="70" t="s">
        <v>2572</v>
      </c>
      <c r="E635" s="86" t="s">
        <v>110</v>
      </c>
    </row>
    <row r="636" spans="1:5" s="56" customFormat="1" ht="12" customHeight="1">
      <c r="A636" s="86" t="s">
        <v>2420</v>
      </c>
      <c r="B636" s="70">
        <v>53</v>
      </c>
      <c r="C636" s="70" t="s">
        <v>2394</v>
      </c>
      <c r="D636" s="70" t="s">
        <v>881</v>
      </c>
      <c r="E636" s="305" t="s">
        <v>289</v>
      </c>
    </row>
    <row r="637" spans="1:4" s="56" customFormat="1" ht="12" customHeight="1">
      <c r="A637" s="86" t="s">
        <v>486</v>
      </c>
      <c r="B637" s="70">
        <v>54</v>
      </c>
      <c r="C637" s="70" t="s">
        <v>2394</v>
      </c>
      <c r="D637" s="70" t="s">
        <v>2369</v>
      </c>
    </row>
    <row r="638" spans="1:4" s="56" customFormat="1" ht="12" customHeight="1">
      <c r="A638" s="86" t="s">
        <v>2407</v>
      </c>
      <c r="B638" s="70">
        <v>81</v>
      </c>
      <c r="C638" s="70" t="s">
        <v>2394</v>
      </c>
      <c r="D638" s="70" t="s">
        <v>753</v>
      </c>
    </row>
    <row r="639" spans="1:4" s="56" customFormat="1" ht="12" customHeight="1">
      <c r="A639" s="86" t="s">
        <v>490</v>
      </c>
      <c r="B639" s="70">
        <v>59</v>
      </c>
      <c r="C639" s="70" t="s">
        <v>2394</v>
      </c>
      <c r="D639" s="70" t="s">
        <v>1502</v>
      </c>
    </row>
    <row r="640" spans="1:4" s="56" customFormat="1" ht="12" customHeight="1">
      <c r="A640" s="86" t="s">
        <v>488</v>
      </c>
      <c r="B640" s="70">
        <v>45</v>
      </c>
      <c r="C640" s="70" t="s">
        <v>2394</v>
      </c>
      <c r="D640" s="70" t="s">
        <v>2583</v>
      </c>
    </row>
    <row r="641" spans="1:5" s="56" customFormat="1" ht="12" customHeight="1">
      <c r="A641" s="86" t="s">
        <v>142</v>
      </c>
      <c r="B641" s="70">
        <v>62</v>
      </c>
      <c r="C641" s="70" t="s">
        <v>2394</v>
      </c>
      <c r="D641" s="87" t="s">
        <v>76</v>
      </c>
      <c r="E641" s="86" t="s">
        <v>110</v>
      </c>
    </row>
    <row r="642" spans="1:4" s="54" customFormat="1" ht="19.5" customHeight="1">
      <c r="A642" s="83" t="s">
        <v>140</v>
      </c>
      <c r="B642" s="89"/>
      <c r="C642" s="89"/>
      <c r="D642" s="104"/>
    </row>
    <row r="643" spans="1:5" s="56" customFormat="1" ht="12" customHeight="1">
      <c r="A643" s="86" t="s">
        <v>829</v>
      </c>
      <c r="B643" s="70">
        <v>55</v>
      </c>
      <c r="C643" s="70" t="s">
        <v>2394</v>
      </c>
      <c r="D643" s="70" t="s">
        <v>660</v>
      </c>
      <c r="E643" s="86" t="s">
        <v>106</v>
      </c>
    </row>
    <row r="644" spans="1:6" s="56" customFormat="1" ht="12" customHeight="1">
      <c r="A644" s="86" t="s">
        <v>734</v>
      </c>
      <c r="B644" s="70">
        <v>55</v>
      </c>
      <c r="C644" s="70" t="s">
        <v>2394</v>
      </c>
      <c r="D644" s="70" t="s">
        <v>532</v>
      </c>
      <c r="E644" s="86" t="s">
        <v>113</v>
      </c>
      <c r="F644" s="305" t="s">
        <v>289</v>
      </c>
    </row>
    <row r="645" spans="1:4" s="56" customFormat="1" ht="12" customHeight="1">
      <c r="A645" s="86" t="s">
        <v>2409</v>
      </c>
      <c r="B645" s="70">
        <v>51</v>
      </c>
      <c r="C645" s="70" t="s">
        <v>2394</v>
      </c>
      <c r="D645" s="70" t="s">
        <v>713</v>
      </c>
    </row>
    <row r="646" spans="1:4" s="56" customFormat="1" ht="12" customHeight="1">
      <c r="A646" s="86" t="s">
        <v>2399</v>
      </c>
      <c r="B646" s="70">
        <v>47</v>
      </c>
      <c r="C646" s="70" t="s">
        <v>2394</v>
      </c>
      <c r="D646" s="70" t="s">
        <v>1434</v>
      </c>
    </row>
    <row r="647" spans="1:4" s="56" customFormat="1" ht="12" customHeight="1">
      <c r="A647" s="86" t="s">
        <v>2411</v>
      </c>
      <c r="B647" s="70">
        <v>46</v>
      </c>
      <c r="C647" s="70" t="s">
        <v>2394</v>
      </c>
      <c r="D647" s="70" t="s">
        <v>1693</v>
      </c>
    </row>
    <row r="648" spans="1:4" s="56" customFormat="1" ht="12" customHeight="1">
      <c r="A648" s="86" t="s">
        <v>2406</v>
      </c>
      <c r="B648" s="70">
        <v>48</v>
      </c>
      <c r="C648" s="70" t="s">
        <v>2394</v>
      </c>
      <c r="D648" s="70" t="s">
        <v>917</v>
      </c>
    </row>
    <row r="649" spans="1:4" s="56" customFormat="1" ht="12" customHeight="1">
      <c r="A649" s="86" t="s">
        <v>1313</v>
      </c>
      <c r="B649" s="70">
        <v>70</v>
      </c>
      <c r="C649" s="70" t="s">
        <v>2394</v>
      </c>
      <c r="D649" s="70" t="s">
        <v>2032</v>
      </c>
    </row>
    <row r="650" spans="1:5" s="56" customFormat="1" ht="12" customHeight="1">
      <c r="A650" s="86" t="s">
        <v>1312</v>
      </c>
      <c r="B650" s="70">
        <v>51</v>
      </c>
      <c r="C650" s="70" t="s">
        <v>2394</v>
      </c>
      <c r="D650" s="87" t="s">
        <v>76</v>
      </c>
      <c r="E650" s="86" t="s">
        <v>106</v>
      </c>
    </row>
    <row r="651" spans="1:5" s="56" customFormat="1" ht="12" customHeight="1">
      <c r="A651" s="86" t="s">
        <v>1314</v>
      </c>
      <c r="B651" s="70">
        <v>71</v>
      </c>
      <c r="C651" s="70" t="s">
        <v>2394</v>
      </c>
      <c r="D651" s="87" t="s">
        <v>76</v>
      </c>
      <c r="E651" s="86" t="s">
        <v>106</v>
      </c>
    </row>
    <row r="652" spans="1:5" s="56" customFormat="1" ht="12" customHeight="1">
      <c r="A652" s="86" t="s">
        <v>2404</v>
      </c>
      <c r="B652" s="70">
        <v>52</v>
      </c>
      <c r="C652" s="70" t="s">
        <v>2394</v>
      </c>
      <c r="D652" s="87" t="s">
        <v>76</v>
      </c>
      <c r="E652" s="86" t="s">
        <v>106</v>
      </c>
    </row>
    <row r="653" spans="1:5" s="56" customFormat="1" ht="12" customHeight="1">
      <c r="A653" s="86" t="s">
        <v>2413</v>
      </c>
      <c r="B653" s="70">
        <v>49</v>
      </c>
      <c r="C653" s="70" t="s">
        <v>2394</v>
      </c>
      <c r="D653" s="87" t="s">
        <v>76</v>
      </c>
      <c r="E653" s="86" t="s">
        <v>106</v>
      </c>
    </row>
    <row r="654" spans="1:4" s="54" customFormat="1" ht="19.5" customHeight="1">
      <c r="A654" s="88" t="s">
        <v>1302</v>
      </c>
      <c r="B654" s="89"/>
      <c r="C654" s="89"/>
      <c r="D654" s="104"/>
    </row>
    <row r="655" spans="1:4" s="56" customFormat="1" ht="12" customHeight="1">
      <c r="A655" s="86" t="s">
        <v>1356</v>
      </c>
      <c r="B655" s="70">
        <v>90</v>
      </c>
      <c r="C655" s="70" t="s">
        <v>1303</v>
      </c>
      <c r="D655" s="70" t="s">
        <v>1514</v>
      </c>
    </row>
    <row r="656" spans="1:4" s="56" customFormat="1" ht="12" customHeight="1">
      <c r="A656" s="86" t="s">
        <v>1357</v>
      </c>
      <c r="B656" s="70">
        <v>90</v>
      </c>
      <c r="C656" s="70" t="s">
        <v>1303</v>
      </c>
      <c r="D656" s="70" t="s">
        <v>1514</v>
      </c>
    </row>
    <row r="657" spans="1:4" s="56" customFormat="1" ht="12" customHeight="1">
      <c r="A657" s="86" t="s">
        <v>1359</v>
      </c>
      <c r="B657" s="70">
        <v>88</v>
      </c>
      <c r="C657" s="70" t="s">
        <v>1303</v>
      </c>
      <c r="D657" s="70" t="s">
        <v>2397</v>
      </c>
    </row>
    <row r="658" spans="1:4" s="56" customFormat="1" ht="12" customHeight="1">
      <c r="A658" s="86" t="s">
        <v>2429</v>
      </c>
      <c r="B658" s="70">
        <v>51</v>
      </c>
      <c r="C658" s="70" t="s">
        <v>1303</v>
      </c>
      <c r="D658" s="70" t="s">
        <v>491</v>
      </c>
    </row>
    <row r="659" spans="1:4" s="56" customFormat="1" ht="12" customHeight="1">
      <c r="A659" s="86" t="s">
        <v>1285</v>
      </c>
      <c r="B659" s="70">
        <v>85</v>
      </c>
      <c r="C659" s="70" t="s">
        <v>1303</v>
      </c>
      <c r="D659" s="87" t="s">
        <v>76</v>
      </c>
    </row>
    <row r="660" spans="1:4" s="56" customFormat="1" ht="12" customHeight="1">
      <c r="A660" s="86" t="s">
        <v>144</v>
      </c>
      <c r="B660" s="70">
        <v>47</v>
      </c>
      <c r="C660" s="70" t="s">
        <v>1303</v>
      </c>
      <c r="D660" s="87" t="s">
        <v>76</v>
      </c>
    </row>
    <row r="661" spans="1:4" s="56" customFormat="1" ht="12" customHeight="1">
      <c r="A661" s="86" t="s">
        <v>1286</v>
      </c>
      <c r="B661" s="70">
        <v>58</v>
      </c>
      <c r="C661" s="70" t="s">
        <v>1303</v>
      </c>
      <c r="D661" s="87" t="s">
        <v>76</v>
      </c>
    </row>
    <row r="662" spans="1:4" s="56" customFormat="1" ht="12" customHeight="1">
      <c r="A662" s="86" t="s">
        <v>1287</v>
      </c>
      <c r="B662" s="70">
        <v>47</v>
      </c>
      <c r="C662" s="70" t="s">
        <v>1303</v>
      </c>
      <c r="D662" s="87" t="s">
        <v>76</v>
      </c>
    </row>
    <row r="663" spans="1:4" s="56" customFormat="1" ht="12" customHeight="1">
      <c r="A663" s="86" t="s">
        <v>2418</v>
      </c>
      <c r="B663" s="70">
        <v>44</v>
      </c>
      <c r="C663" s="70" t="s">
        <v>1303</v>
      </c>
      <c r="D663" s="87" t="s">
        <v>76</v>
      </c>
    </row>
    <row r="664" spans="1:4" s="56" customFormat="1" ht="12" customHeight="1">
      <c r="A664" s="86" t="s">
        <v>2423</v>
      </c>
      <c r="B664" s="70">
        <v>63</v>
      </c>
      <c r="C664" s="70" t="s">
        <v>1303</v>
      </c>
      <c r="D664" s="87" t="s">
        <v>76</v>
      </c>
    </row>
    <row r="665" spans="1:4" s="56" customFormat="1" ht="12" customHeight="1">
      <c r="A665" s="86" t="s">
        <v>2424</v>
      </c>
      <c r="B665" s="70">
        <v>58</v>
      </c>
      <c r="C665" s="70" t="s">
        <v>1303</v>
      </c>
      <c r="D665" s="87" t="s">
        <v>76</v>
      </c>
    </row>
    <row r="666" spans="1:4" s="56" customFormat="1" ht="12" customHeight="1">
      <c r="A666" s="86" t="s">
        <v>2425</v>
      </c>
      <c r="B666" s="70">
        <v>78</v>
      </c>
      <c r="C666" s="70" t="s">
        <v>1303</v>
      </c>
      <c r="D666" s="87" t="s">
        <v>76</v>
      </c>
    </row>
    <row r="667" spans="1:4" s="56" customFormat="1" ht="12" customHeight="1">
      <c r="A667" s="86" t="s">
        <v>2426</v>
      </c>
      <c r="B667" s="70">
        <v>77</v>
      </c>
      <c r="C667" s="70" t="s">
        <v>1303</v>
      </c>
      <c r="D667" s="87" t="s">
        <v>76</v>
      </c>
    </row>
    <row r="668" spans="1:4" s="56" customFormat="1" ht="12" customHeight="1">
      <c r="A668" s="86" t="s">
        <v>2427</v>
      </c>
      <c r="B668" s="70">
        <v>41</v>
      </c>
      <c r="C668" s="70" t="s">
        <v>1303</v>
      </c>
      <c r="D668" s="87" t="s">
        <v>76</v>
      </c>
    </row>
    <row r="669" spans="1:4" s="56" customFormat="1" ht="12" customHeight="1">
      <c r="A669" s="86" t="s">
        <v>1358</v>
      </c>
      <c r="B669" s="70">
        <v>90</v>
      </c>
      <c r="C669" s="70" t="s">
        <v>1303</v>
      </c>
      <c r="D669" s="87" t="s">
        <v>76</v>
      </c>
    </row>
    <row r="670" spans="1:4" s="56" customFormat="1" ht="12" customHeight="1">
      <c r="A670" s="86" t="s">
        <v>1304</v>
      </c>
      <c r="B670" s="70">
        <v>89</v>
      </c>
      <c r="C670" s="70" t="s">
        <v>1303</v>
      </c>
      <c r="D670" s="87" t="s">
        <v>76</v>
      </c>
    </row>
    <row r="671" spans="1:4" s="56" customFormat="1" ht="15.75">
      <c r="A671" s="88" t="s">
        <v>214</v>
      </c>
      <c r="B671" s="84"/>
      <c r="C671" s="84"/>
      <c r="D671" s="85"/>
    </row>
    <row r="672" spans="1:4" s="56" customFormat="1" ht="12">
      <c r="A672" s="86" t="s">
        <v>220</v>
      </c>
      <c r="B672" s="70">
        <v>80</v>
      </c>
      <c r="C672" s="70" t="s">
        <v>216</v>
      </c>
      <c r="D672" s="70" t="s">
        <v>1661</v>
      </c>
    </row>
    <row r="673" spans="1:4" s="56" customFormat="1" ht="12">
      <c r="A673" s="86" t="s">
        <v>218</v>
      </c>
      <c r="B673" s="70">
        <v>83</v>
      </c>
      <c r="C673" s="70" t="s">
        <v>216</v>
      </c>
      <c r="D673" s="70" t="s">
        <v>869</v>
      </c>
    </row>
    <row r="674" spans="1:4" s="56" customFormat="1" ht="12">
      <c r="A674" s="86" t="s">
        <v>215</v>
      </c>
      <c r="B674" s="70">
        <v>80</v>
      </c>
      <c r="C674" s="70" t="s">
        <v>216</v>
      </c>
      <c r="D674" s="70" t="s">
        <v>1663</v>
      </c>
    </row>
    <row r="675" spans="1:4" s="56" customFormat="1" ht="12">
      <c r="A675" s="86" t="s">
        <v>224</v>
      </c>
      <c r="B675" s="70">
        <v>83</v>
      </c>
      <c r="C675" s="70" t="s">
        <v>216</v>
      </c>
      <c r="D675" s="70" t="s">
        <v>2490</v>
      </c>
    </row>
    <row r="676" spans="1:4" s="56" customFormat="1" ht="12">
      <c r="A676" s="86" t="s">
        <v>223</v>
      </c>
      <c r="B676" s="70">
        <v>78</v>
      </c>
      <c r="C676" s="70" t="s">
        <v>216</v>
      </c>
      <c r="D676" s="70" t="s">
        <v>2044</v>
      </c>
    </row>
    <row r="677" spans="1:4" s="56" customFormat="1" ht="12">
      <c r="A677" s="86" t="s">
        <v>217</v>
      </c>
      <c r="B677" s="70">
        <v>84</v>
      </c>
      <c r="C677" s="70" t="s">
        <v>216</v>
      </c>
      <c r="D677" s="70" t="s">
        <v>964</v>
      </c>
    </row>
    <row r="678" spans="1:4" s="56" customFormat="1" ht="12">
      <c r="A678" s="86" t="s">
        <v>221</v>
      </c>
      <c r="B678" s="70">
        <v>81</v>
      </c>
      <c r="C678" s="70" t="s">
        <v>216</v>
      </c>
      <c r="D678" s="87" t="s">
        <v>76</v>
      </c>
    </row>
    <row r="679" spans="1:4" s="56" customFormat="1" ht="12">
      <c r="A679" s="86" t="s">
        <v>222</v>
      </c>
      <c r="B679" s="70">
        <v>82</v>
      </c>
      <c r="C679" s="70" t="s">
        <v>216</v>
      </c>
      <c r="D679" s="87" t="s">
        <v>76</v>
      </c>
    </row>
    <row r="680" spans="1:4" s="56" customFormat="1" ht="12">
      <c r="A680" s="86" t="s">
        <v>1288</v>
      </c>
      <c r="B680" s="70">
        <v>78</v>
      </c>
      <c r="C680" s="70" t="s">
        <v>216</v>
      </c>
      <c r="D680" s="87" t="s">
        <v>76</v>
      </c>
    </row>
    <row r="681" spans="1:4" s="56" customFormat="1" ht="12">
      <c r="A681" s="86" t="s">
        <v>219</v>
      </c>
      <c r="B681" s="70">
        <v>82</v>
      </c>
      <c r="C681" s="70" t="s">
        <v>216</v>
      </c>
      <c r="D681" s="87" t="s">
        <v>76</v>
      </c>
    </row>
    <row r="682" spans="1:4" s="56" customFormat="1" ht="19.5" customHeight="1">
      <c r="A682" s="83" t="s">
        <v>2437</v>
      </c>
      <c r="B682" s="84"/>
      <c r="C682" s="84"/>
      <c r="D682" s="85"/>
    </row>
    <row r="683" spans="1:4" s="56" customFormat="1" ht="12" customHeight="1">
      <c r="A683" s="86" t="s">
        <v>2449</v>
      </c>
      <c r="B683" s="70">
        <v>71</v>
      </c>
      <c r="C683" s="70" t="s">
        <v>2439</v>
      </c>
      <c r="D683" s="70" t="s">
        <v>1387</v>
      </c>
    </row>
    <row r="684" spans="1:4" s="56" customFormat="1" ht="12" customHeight="1">
      <c r="A684" s="86" t="s">
        <v>105</v>
      </c>
      <c r="B684" s="70">
        <v>46</v>
      </c>
      <c r="C684" s="70" t="s">
        <v>2439</v>
      </c>
      <c r="D684" s="70" t="s">
        <v>2174</v>
      </c>
    </row>
    <row r="685" spans="1:4" s="56" customFormat="1" ht="12" customHeight="1">
      <c r="A685" s="86" t="s">
        <v>2443</v>
      </c>
      <c r="B685" s="70">
        <v>73</v>
      </c>
      <c r="C685" s="70" t="s">
        <v>2439</v>
      </c>
      <c r="D685" s="70" t="s">
        <v>1391</v>
      </c>
    </row>
    <row r="686" spans="1:4" s="56" customFormat="1" ht="12" customHeight="1">
      <c r="A686" s="86" t="s">
        <v>1940</v>
      </c>
      <c r="B686" s="70">
        <v>44</v>
      </c>
      <c r="C686" s="70" t="s">
        <v>2439</v>
      </c>
      <c r="D686" s="87" t="s">
        <v>76</v>
      </c>
    </row>
    <row r="687" spans="1:5" s="56" customFormat="1" ht="12" customHeight="1">
      <c r="A687" s="86" t="s">
        <v>1316</v>
      </c>
      <c r="B687" s="70">
        <v>44</v>
      </c>
      <c r="C687" s="70" t="s">
        <v>2439</v>
      </c>
      <c r="D687" s="87" t="s">
        <v>76</v>
      </c>
      <c r="E687" s="56" t="s">
        <v>517</v>
      </c>
    </row>
    <row r="688" spans="1:4" s="56" customFormat="1" ht="12" customHeight="1">
      <c r="A688" s="86" t="s">
        <v>1942</v>
      </c>
      <c r="B688" s="70">
        <v>72</v>
      </c>
      <c r="C688" s="70" t="s">
        <v>2439</v>
      </c>
      <c r="D688" s="87" t="s">
        <v>76</v>
      </c>
    </row>
    <row r="689" spans="1:4" s="56" customFormat="1" ht="19.5" customHeight="1">
      <c r="A689" s="88" t="s">
        <v>2444</v>
      </c>
      <c r="B689" s="84"/>
      <c r="C689" s="84"/>
      <c r="D689" s="85"/>
    </row>
    <row r="690" spans="1:5" s="56" customFormat="1" ht="12" customHeight="1">
      <c r="A690" s="86" t="s">
        <v>2453</v>
      </c>
      <c r="B690" s="70">
        <v>63</v>
      </c>
      <c r="C690" s="70" t="s">
        <v>2439</v>
      </c>
      <c r="D690" s="70" t="s">
        <v>2367</v>
      </c>
      <c r="E690" s="86" t="s">
        <v>110</v>
      </c>
    </row>
    <row r="691" spans="1:4" s="56" customFormat="1" ht="12" customHeight="1">
      <c r="A691" s="86" t="s">
        <v>2445</v>
      </c>
      <c r="B691" s="70">
        <v>62</v>
      </c>
      <c r="C691" s="70" t="s">
        <v>2439</v>
      </c>
      <c r="D691" s="70" t="s">
        <v>1747</v>
      </c>
    </row>
    <row r="692" spans="1:4" s="56" customFormat="1" ht="12" customHeight="1">
      <c r="A692" s="86" t="s">
        <v>2450</v>
      </c>
      <c r="B692" s="70">
        <v>54</v>
      </c>
      <c r="C692" s="70" t="s">
        <v>2439</v>
      </c>
      <c r="D692" s="70" t="s">
        <v>2538</v>
      </c>
    </row>
    <row r="693" spans="1:4" s="56" customFormat="1" ht="12" customHeight="1">
      <c r="A693" s="86" t="s">
        <v>2447</v>
      </c>
      <c r="B693" s="70">
        <v>72</v>
      </c>
      <c r="C693" s="70" t="s">
        <v>2439</v>
      </c>
      <c r="D693" s="70" t="s">
        <v>656</v>
      </c>
    </row>
    <row r="694" spans="1:12" s="56" customFormat="1" ht="12" customHeight="1">
      <c r="A694" s="86" t="s">
        <v>2459</v>
      </c>
      <c r="B694" s="70">
        <v>63</v>
      </c>
      <c r="C694" s="70" t="s">
        <v>2439</v>
      </c>
      <c r="D694" s="70" t="s">
        <v>1642</v>
      </c>
      <c r="L694" s="55"/>
    </row>
    <row r="695" spans="1:12" s="56" customFormat="1" ht="12" customHeight="1">
      <c r="A695" s="86" t="s">
        <v>1941</v>
      </c>
      <c r="B695" s="70">
        <v>65</v>
      </c>
      <c r="C695" s="70" t="s">
        <v>2439</v>
      </c>
      <c r="D695" s="87" t="s">
        <v>76</v>
      </c>
      <c r="E695" s="86" t="s">
        <v>110</v>
      </c>
      <c r="L695" s="55"/>
    </row>
    <row r="696" spans="1:4" s="56" customFormat="1" ht="19.5" customHeight="1">
      <c r="A696" s="88" t="s">
        <v>2452</v>
      </c>
      <c r="B696" s="84"/>
      <c r="C696" s="84"/>
      <c r="D696" s="85"/>
    </row>
    <row r="697" spans="1:12" s="56" customFormat="1" ht="12" customHeight="1">
      <c r="A697" s="86" t="s">
        <v>2441</v>
      </c>
      <c r="B697" s="70">
        <v>56</v>
      </c>
      <c r="C697" s="70" t="s">
        <v>2439</v>
      </c>
      <c r="D697" s="70" t="s">
        <v>658</v>
      </c>
      <c r="L697" s="55" t="s">
        <v>517</v>
      </c>
    </row>
    <row r="698" spans="1:12" s="56" customFormat="1" ht="12" customHeight="1">
      <c r="A698" s="86" t="s">
        <v>1439</v>
      </c>
      <c r="B698" s="70">
        <v>76</v>
      </c>
      <c r="C698" s="70" t="s">
        <v>2439</v>
      </c>
      <c r="D698" s="70" t="s">
        <v>2573</v>
      </c>
      <c r="L698" s="55"/>
    </row>
    <row r="699" spans="1:4" s="56" customFormat="1" ht="12" customHeight="1">
      <c r="A699" s="86" t="s">
        <v>2455</v>
      </c>
      <c r="B699" s="70">
        <v>65</v>
      </c>
      <c r="C699" s="70" t="s">
        <v>2439</v>
      </c>
      <c r="D699" s="70" t="s">
        <v>1644</v>
      </c>
    </row>
    <row r="700" spans="1:4" s="56" customFormat="1" ht="12" customHeight="1">
      <c r="A700" s="86" t="s">
        <v>2463</v>
      </c>
      <c r="B700" s="70">
        <v>73</v>
      </c>
      <c r="C700" s="70" t="s">
        <v>2439</v>
      </c>
      <c r="D700" s="70" t="s">
        <v>1465</v>
      </c>
    </row>
    <row r="701" spans="1:12" s="56" customFormat="1" ht="12" customHeight="1">
      <c r="A701" s="86" t="s">
        <v>2461</v>
      </c>
      <c r="B701" s="70">
        <v>48</v>
      </c>
      <c r="C701" s="70" t="s">
        <v>2439</v>
      </c>
      <c r="D701" s="70" t="s">
        <v>736</v>
      </c>
      <c r="L701" s="55"/>
    </row>
    <row r="702" spans="1:5" s="56" customFormat="1" ht="12" customHeight="1">
      <c r="A702" s="86" t="s">
        <v>1736</v>
      </c>
      <c r="B702" s="70">
        <v>47</v>
      </c>
      <c r="C702" s="70" t="s">
        <v>2439</v>
      </c>
      <c r="D702" s="87" t="s">
        <v>76</v>
      </c>
      <c r="E702" s="86" t="s">
        <v>106</v>
      </c>
    </row>
    <row r="703" spans="1:4" s="56" customFormat="1" ht="19.5" customHeight="1">
      <c r="A703" s="83" t="s">
        <v>1723</v>
      </c>
      <c r="B703" s="84"/>
      <c r="C703" s="84"/>
      <c r="D703" s="85"/>
    </row>
    <row r="704" spans="1:4" s="56" customFormat="1" ht="12" customHeight="1">
      <c r="A704" s="86" t="s">
        <v>2457</v>
      </c>
      <c r="B704" s="70">
        <v>55</v>
      </c>
      <c r="C704" s="70" t="s">
        <v>2439</v>
      </c>
      <c r="D704" s="70" t="s">
        <v>805</v>
      </c>
    </row>
    <row r="705" spans="1:4" s="56" customFormat="1" ht="12" customHeight="1">
      <c r="A705" s="86" t="s">
        <v>2094</v>
      </c>
      <c r="B705" s="70">
        <v>75</v>
      </c>
      <c r="C705" s="70" t="s">
        <v>2439</v>
      </c>
      <c r="D705" s="70" t="s">
        <v>2466</v>
      </c>
    </row>
    <row r="706" spans="1:12" s="56" customFormat="1" ht="12" customHeight="1">
      <c r="A706" s="86" t="s">
        <v>2517</v>
      </c>
      <c r="B706" s="70">
        <v>71</v>
      </c>
      <c r="C706" s="70" t="s">
        <v>2439</v>
      </c>
      <c r="D706" s="70" t="s">
        <v>1471</v>
      </c>
      <c r="G706" s="109"/>
      <c r="L706" s="55"/>
    </row>
    <row r="707" spans="1:5" s="56" customFormat="1" ht="12" customHeight="1">
      <c r="A707" s="86" t="s">
        <v>2465</v>
      </c>
      <c r="B707" s="70">
        <v>73</v>
      </c>
      <c r="C707" s="70" t="s">
        <v>2439</v>
      </c>
      <c r="D707" s="70" t="s">
        <v>810</v>
      </c>
      <c r="E707" s="56" t="s">
        <v>517</v>
      </c>
    </row>
    <row r="708" spans="1:4" s="56" customFormat="1" ht="12" customHeight="1">
      <c r="A708" s="86" t="s">
        <v>1724</v>
      </c>
      <c r="B708" s="70">
        <v>74</v>
      </c>
      <c r="C708" s="70" t="s">
        <v>2439</v>
      </c>
      <c r="D708" s="70" t="s">
        <v>2380</v>
      </c>
    </row>
    <row r="709" spans="1:4" s="56" customFormat="1" ht="12" customHeight="1">
      <c r="A709" s="86" t="s">
        <v>629</v>
      </c>
      <c r="B709" s="70">
        <v>69</v>
      </c>
      <c r="C709" s="70" t="s">
        <v>2439</v>
      </c>
      <c r="D709" s="70" t="s">
        <v>2469</v>
      </c>
    </row>
    <row r="710" spans="1:4" s="56" customFormat="1" ht="12" customHeight="1">
      <c r="A710" s="86" t="s">
        <v>2467</v>
      </c>
      <c r="B710" s="70">
        <v>54</v>
      </c>
      <c r="C710" s="70" t="s">
        <v>2439</v>
      </c>
      <c r="D710" s="70" t="s">
        <v>2476</v>
      </c>
    </row>
    <row r="711" spans="1:4" s="56" customFormat="1" ht="12" customHeight="1">
      <c r="A711" s="86" t="s">
        <v>630</v>
      </c>
      <c r="B711" s="70">
        <v>68</v>
      </c>
      <c r="C711" s="70" t="s">
        <v>2439</v>
      </c>
      <c r="D711" s="70" t="s">
        <v>2031</v>
      </c>
    </row>
    <row r="712" spans="1:4" s="56" customFormat="1" ht="12" customHeight="1">
      <c r="A712" s="86" t="s">
        <v>1725</v>
      </c>
      <c r="B712" s="70">
        <v>74</v>
      </c>
      <c r="C712" s="70" t="s">
        <v>2439</v>
      </c>
      <c r="D712" s="70" t="s">
        <v>2038</v>
      </c>
    </row>
    <row r="713" spans="1:5" s="56" customFormat="1" ht="12" customHeight="1">
      <c r="A713" s="86" t="s">
        <v>2468</v>
      </c>
      <c r="B713" s="70">
        <v>60</v>
      </c>
      <c r="C713" s="70" t="s">
        <v>2439</v>
      </c>
      <c r="D713" s="87" t="s">
        <v>76</v>
      </c>
      <c r="E713" s="86" t="s">
        <v>107</v>
      </c>
    </row>
    <row r="714" spans="1:5" s="56" customFormat="1" ht="12" customHeight="1">
      <c r="A714" s="86" t="s">
        <v>1943</v>
      </c>
      <c r="B714" s="70">
        <v>64</v>
      </c>
      <c r="C714" s="70" t="s">
        <v>2439</v>
      </c>
      <c r="D714" s="87" t="s">
        <v>76</v>
      </c>
      <c r="E714" s="86" t="s">
        <v>107</v>
      </c>
    </row>
    <row r="715" spans="1:5" s="56" customFormat="1" ht="12" customHeight="1">
      <c r="A715" s="86" t="s">
        <v>1944</v>
      </c>
      <c r="B715" s="70">
        <v>42</v>
      </c>
      <c r="C715" s="70" t="s">
        <v>2439</v>
      </c>
      <c r="D715" s="87" t="s">
        <v>76</v>
      </c>
      <c r="E715" s="86" t="s">
        <v>107</v>
      </c>
    </row>
    <row r="716" spans="1:5" s="56" customFormat="1" ht="12" customHeight="1">
      <c r="A716" s="86" t="s">
        <v>627</v>
      </c>
      <c r="B716" s="70">
        <v>64</v>
      </c>
      <c r="C716" s="70" t="s">
        <v>2439</v>
      </c>
      <c r="D716" s="87" t="s">
        <v>76</v>
      </c>
      <c r="E716" s="86" t="s">
        <v>107</v>
      </c>
    </row>
    <row r="717" spans="1:5" s="56" customFormat="1" ht="12" customHeight="1">
      <c r="A717" s="86" t="s">
        <v>624</v>
      </c>
      <c r="B717" s="70">
        <v>66</v>
      </c>
      <c r="C717" s="70" t="s">
        <v>2439</v>
      </c>
      <c r="D717" s="87" t="s">
        <v>76</v>
      </c>
      <c r="E717" s="86" t="s">
        <v>107</v>
      </c>
    </row>
    <row r="718" spans="1:5" s="56" customFormat="1" ht="12" customHeight="1">
      <c r="A718" s="86" t="s">
        <v>632</v>
      </c>
      <c r="B718" s="70">
        <v>72</v>
      </c>
      <c r="C718" s="70" t="s">
        <v>2439</v>
      </c>
      <c r="D718" s="87" t="s">
        <v>76</v>
      </c>
      <c r="E718" s="86" t="s">
        <v>107</v>
      </c>
    </row>
    <row r="719" spans="1:4" s="56" customFormat="1" ht="19.5" customHeight="1">
      <c r="A719" s="88" t="s">
        <v>2470</v>
      </c>
      <c r="B719" s="84"/>
      <c r="C719" s="84"/>
      <c r="D719" s="85"/>
    </row>
    <row r="720" spans="1:4" s="56" customFormat="1" ht="12" customHeight="1">
      <c r="A720" s="86" t="s">
        <v>2471</v>
      </c>
      <c r="B720" s="70">
        <v>47</v>
      </c>
      <c r="C720" s="70" t="s">
        <v>2472</v>
      </c>
      <c r="D720" s="70" t="s">
        <v>749</v>
      </c>
    </row>
    <row r="721" spans="1:4" s="56" customFormat="1" ht="12" customHeight="1">
      <c r="A721" s="86" t="s">
        <v>2150</v>
      </c>
      <c r="B721" s="70">
        <v>50</v>
      </c>
      <c r="C721" s="70" t="s">
        <v>2472</v>
      </c>
      <c r="D721" s="70" t="s">
        <v>2460</v>
      </c>
    </row>
    <row r="722" spans="1:4" s="56" customFormat="1" ht="12" customHeight="1">
      <c r="A722" s="86" t="s">
        <v>2475</v>
      </c>
      <c r="B722" s="70">
        <v>51</v>
      </c>
      <c r="C722" s="70" t="s">
        <v>2472</v>
      </c>
      <c r="D722" s="70" t="s">
        <v>1656</v>
      </c>
    </row>
    <row r="723" spans="1:4" s="56" customFormat="1" ht="12" customHeight="1">
      <c r="A723" s="86" t="s">
        <v>2473</v>
      </c>
      <c r="B723" s="70">
        <v>33</v>
      </c>
      <c r="C723" s="70" t="s">
        <v>2472</v>
      </c>
      <c r="D723" s="70" t="s">
        <v>2435</v>
      </c>
    </row>
    <row r="724" spans="1:4" s="56" customFormat="1" ht="12" customHeight="1">
      <c r="A724" s="86" t="s">
        <v>2477</v>
      </c>
      <c r="B724" s="70">
        <v>47</v>
      </c>
      <c r="C724" s="70" t="s">
        <v>2472</v>
      </c>
      <c r="D724" s="70" t="s">
        <v>2436</v>
      </c>
    </row>
    <row r="725" spans="1:4" s="56" customFormat="1" ht="12" customHeight="1">
      <c r="A725" s="86" t="s">
        <v>2479</v>
      </c>
      <c r="B725" s="70">
        <v>46</v>
      </c>
      <c r="C725" s="70" t="s">
        <v>2472</v>
      </c>
      <c r="D725" s="87" t="s">
        <v>76</v>
      </c>
    </row>
    <row r="726" spans="1:4" s="56" customFormat="1" ht="12" customHeight="1">
      <c r="A726" s="86" t="s">
        <v>2480</v>
      </c>
      <c r="B726" s="70">
        <v>62</v>
      </c>
      <c r="C726" s="70" t="s">
        <v>2472</v>
      </c>
      <c r="D726" s="87" t="s">
        <v>76</v>
      </c>
    </row>
    <row r="727" spans="1:4" s="56" customFormat="1" ht="12" customHeight="1">
      <c r="A727" s="86" t="s">
        <v>158</v>
      </c>
      <c r="B727" s="70">
        <v>57</v>
      </c>
      <c r="C727" s="70" t="s">
        <v>2472</v>
      </c>
      <c r="D727" s="87" t="s">
        <v>76</v>
      </c>
    </row>
    <row r="728" spans="1:4" s="56" customFormat="1" ht="12" customHeight="1">
      <c r="A728" s="86" t="s">
        <v>157</v>
      </c>
      <c r="B728" s="70">
        <v>47</v>
      </c>
      <c r="C728" s="70" t="s">
        <v>2472</v>
      </c>
      <c r="D728" s="87" t="s">
        <v>76</v>
      </c>
    </row>
    <row r="729" spans="1:4" s="56" customFormat="1" ht="12" customHeight="1">
      <c r="A729" s="86" t="s">
        <v>2481</v>
      </c>
      <c r="B729" s="70">
        <v>47</v>
      </c>
      <c r="C729" s="70" t="s">
        <v>2472</v>
      </c>
      <c r="D729" s="87" t="s">
        <v>76</v>
      </c>
    </row>
    <row r="730" spans="1:4" s="56" customFormat="1" ht="12" customHeight="1">
      <c r="A730" s="86" t="s">
        <v>156</v>
      </c>
      <c r="B730" s="70">
        <v>30</v>
      </c>
      <c r="C730" s="70" t="s">
        <v>2472</v>
      </c>
      <c r="D730" s="87" t="s">
        <v>76</v>
      </c>
    </row>
    <row r="731" spans="1:4" s="56" customFormat="1" ht="19.5" customHeight="1">
      <c r="A731" s="91" t="s">
        <v>1289</v>
      </c>
      <c r="B731" s="100"/>
      <c r="C731" s="100"/>
      <c r="D731" s="101"/>
    </row>
    <row r="732" spans="1:4" s="56" customFormat="1" ht="12" customHeight="1">
      <c r="A732" s="86" t="s">
        <v>540</v>
      </c>
      <c r="B732" s="70">
        <v>34</v>
      </c>
      <c r="C732" s="70" t="s">
        <v>1290</v>
      </c>
      <c r="D732" s="70" t="s">
        <v>516</v>
      </c>
    </row>
    <row r="733" spans="1:4" s="56" customFormat="1" ht="12" customHeight="1">
      <c r="A733" s="86" t="s">
        <v>620</v>
      </c>
      <c r="B733" s="70">
        <v>38</v>
      </c>
      <c r="C733" s="70" t="s">
        <v>1290</v>
      </c>
      <c r="D733" s="70" t="s">
        <v>2586</v>
      </c>
    </row>
    <row r="734" spans="1:4" s="56" customFormat="1" ht="12" customHeight="1">
      <c r="A734" s="86" t="s">
        <v>542</v>
      </c>
      <c r="B734" s="70">
        <v>43</v>
      </c>
      <c r="C734" s="70" t="s">
        <v>1290</v>
      </c>
      <c r="D734" s="70" t="s">
        <v>2513</v>
      </c>
    </row>
    <row r="735" spans="1:4" s="56" customFormat="1" ht="12" customHeight="1">
      <c r="A735" s="86" t="s">
        <v>618</v>
      </c>
      <c r="B735" s="70">
        <v>54</v>
      </c>
      <c r="C735" s="70" t="s">
        <v>1290</v>
      </c>
      <c r="D735" s="70" t="s">
        <v>2042</v>
      </c>
    </row>
    <row r="736" spans="1:4" s="56" customFormat="1" ht="12" customHeight="1">
      <c r="A736" s="86" t="s">
        <v>622</v>
      </c>
      <c r="B736" s="70">
        <v>39</v>
      </c>
      <c r="C736" s="70" t="s">
        <v>1290</v>
      </c>
      <c r="D736" s="70" t="s">
        <v>2058</v>
      </c>
    </row>
    <row r="737" spans="1:4" s="56" customFormat="1" ht="12" customHeight="1">
      <c r="A737" s="86" t="s">
        <v>616</v>
      </c>
      <c r="B737" s="70">
        <v>44</v>
      </c>
      <c r="C737" s="70" t="s">
        <v>1290</v>
      </c>
      <c r="D737" s="70" t="s">
        <v>2060</v>
      </c>
    </row>
    <row r="738" spans="1:4" s="56" customFormat="1" ht="12" customHeight="1">
      <c r="A738" s="86" t="s">
        <v>621</v>
      </c>
      <c r="B738" s="70">
        <v>57</v>
      </c>
      <c r="C738" s="70" t="s">
        <v>1290</v>
      </c>
      <c r="D738" s="87" t="s">
        <v>76</v>
      </c>
    </row>
    <row r="739" spans="1:4" s="56" customFormat="1" ht="12" customHeight="1">
      <c r="A739" s="86" t="s">
        <v>2095</v>
      </c>
      <c r="B739" s="70">
        <v>84</v>
      </c>
      <c r="C739" s="70" t="s">
        <v>1290</v>
      </c>
      <c r="D739" s="87" t="s">
        <v>76</v>
      </c>
    </row>
    <row r="740" spans="1:4" s="56" customFormat="1" ht="12" customHeight="1">
      <c r="A740" s="86" t="s">
        <v>175</v>
      </c>
      <c r="B740" s="70">
        <v>44</v>
      </c>
      <c r="C740" s="70" t="s">
        <v>1290</v>
      </c>
      <c r="D740" s="87" t="s">
        <v>76</v>
      </c>
    </row>
    <row r="741" spans="1:4" s="56" customFormat="1" ht="12" customHeight="1">
      <c r="A741" s="86" t="s">
        <v>538</v>
      </c>
      <c r="B741" s="70">
        <v>74</v>
      </c>
      <c r="C741" s="70" t="s">
        <v>1290</v>
      </c>
      <c r="D741" s="87" t="s">
        <v>76</v>
      </c>
    </row>
    <row r="742" spans="1:4" s="56" customFormat="1" ht="12" customHeight="1">
      <c r="A742" s="86" t="s">
        <v>623</v>
      </c>
      <c r="B742" s="70">
        <v>56</v>
      </c>
      <c r="C742" s="70" t="s">
        <v>1290</v>
      </c>
      <c r="D742" s="87" t="s">
        <v>76</v>
      </c>
    </row>
    <row r="743" spans="1:4" s="56" customFormat="1" ht="19.5" customHeight="1">
      <c r="A743" s="88" t="s">
        <v>2482</v>
      </c>
      <c r="B743" s="84"/>
      <c r="C743" s="84"/>
      <c r="D743" s="85"/>
    </row>
    <row r="744" spans="1:4" s="56" customFormat="1" ht="12" customHeight="1">
      <c r="A744" s="86" t="s">
        <v>2492</v>
      </c>
      <c r="B744" s="70">
        <v>86</v>
      </c>
      <c r="C744" s="70" t="s">
        <v>2484</v>
      </c>
      <c r="D744" s="70" t="s">
        <v>647</v>
      </c>
    </row>
    <row r="745" spans="1:4" s="56" customFormat="1" ht="12" customHeight="1">
      <c r="A745" s="86" t="s">
        <v>2483</v>
      </c>
      <c r="B745" s="70">
        <v>80</v>
      </c>
      <c r="C745" s="70" t="s">
        <v>2484</v>
      </c>
      <c r="D745" s="70" t="s">
        <v>705</v>
      </c>
    </row>
    <row r="746" spans="1:4" s="56" customFormat="1" ht="12" customHeight="1">
      <c r="A746" s="86" t="s">
        <v>137</v>
      </c>
      <c r="B746" s="70">
        <v>77</v>
      </c>
      <c r="C746" s="70" t="s">
        <v>2484</v>
      </c>
      <c r="D746" s="70" t="s">
        <v>1492</v>
      </c>
    </row>
    <row r="747" spans="1:4" s="56" customFormat="1" ht="12" customHeight="1">
      <c r="A747" s="86" t="s">
        <v>2486</v>
      </c>
      <c r="B747" s="70">
        <v>81</v>
      </c>
      <c r="C747" s="70" t="s">
        <v>2484</v>
      </c>
      <c r="D747" s="70" t="s">
        <v>104</v>
      </c>
    </row>
    <row r="748" spans="1:4" s="56" customFormat="1" ht="12" customHeight="1">
      <c r="A748" s="86" t="s">
        <v>2489</v>
      </c>
      <c r="B748" s="70">
        <v>52</v>
      </c>
      <c r="C748" s="70" t="s">
        <v>2484</v>
      </c>
      <c r="D748" s="70" t="s">
        <v>1689</v>
      </c>
    </row>
    <row r="749" spans="1:4" s="56" customFormat="1" ht="12" customHeight="1">
      <c r="A749" s="86" t="s">
        <v>1291</v>
      </c>
      <c r="B749" s="70">
        <v>84</v>
      </c>
      <c r="C749" s="70" t="s">
        <v>2484</v>
      </c>
      <c r="D749" s="87" t="s">
        <v>76</v>
      </c>
    </row>
    <row r="750" spans="1:4" s="56" customFormat="1" ht="12" customHeight="1">
      <c r="A750" s="86" t="s">
        <v>2491</v>
      </c>
      <c r="B750" s="70">
        <v>55</v>
      </c>
      <c r="C750" s="70" t="s">
        <v>2484</v>
      </c>
      <c r="D750" s="87" t="s">
        <v>76</v>
      </c>
    </row>
    <row r="751" spans="1:4" s="56" customFormat="1" ht="19.5" customHeight="1">
      <c r="A751" s="88" t="s">
        <v>2493</v>
      </c>
      <c r="B751" s="84"/>
      <c r="C751" s="84"/>
      <c r="D751" s="85"/>
    </row>
    <row r="752" spans="1:11" s="56" customFormat="1" ht="12" customHeight="1">
      <c r="A752" s="86" t="s">
        <v>2494</v>
      </c>
      <c r="B752" s="70">
        <v>68</v>
      </c>
      <c r="C752" s="70" t="s">
        <v>2484</v>
      </c>
      <c r="D752" s="70" t="s">
        <v>909</v>
      </c>
      <c r="K752" s="55"/>
    </row>
    <row r="753" spans="1:12" s="56" customFormat="1" ht="12" customHeight="1">
      <c r="A753" s="86" t="s">
        <v>2514</v>
      </c>
      <c r="B753" s="70">
        <v>72</v>
      </c>
      <c r="C753" s="70" t="s">
        <v>2484</v>
      </c>
      <c r="D753" s="70" t="s">
        <v>1672</v>
      </c>
      <c r="L753" s="55"/>
    </row>
    <row r="754" spans="1:12" s="56" customFormat="1" ht="12" customHeight="1">
      <c r="A754" s="86" t="s">
        <v>2510</v>
      </c>
      <c r="B754" s="70">
        <v>70</v>
      </c>
      <c r="C754" s="70" t="s">
        <v>2484</v>
      </c>
      <c r="D754" s="70" t="s">
        <v>1368</v>
      </c>
      <c r="L754" s="55"/>
    </row>
    <row r="755" spans="1:4" s="56" customFormat="1" ht="12" customHeight="1">
      <c r="A755" s="86" t="s">
        <v>2506</v>
      </c>
      <c r="B755" s="70">
        <v>46</v>
      </c>
      <c r="C755" s="70" t="s">
        <v>2484</v>
      </c>
      <c r="D755" s="70" t="s">
        <v>1375</v>
      </c>
    </row>
    <row r="756" spans="1:12" s="56" customFormat="1" ht="12" customHeight="1">
      <c r="A756" s="86" t="s">
        <v>2512</v>
      </c>
      <c r="B756" s="70">
        <v>62</v>
      </c>
      <c r="C756" s="70" t="s">
        <v>2484</v>
      </c>
      <c r="D756" s="70" t="s">
        <v>2381</v>
      </c>
      <c r="L756" s="55"/>
    </row>
    <row r="757" spans="1:12" s="56" customFormat="1" ht="12" customHeight="1">
      <c r="A757" s="86" t="s">
        <v>2508</v>
      </c>
      <c r="B757" s="70">
        <v>47</v>
      </c>
      <c r="C757" s="70" t="s">
        <v>2484</v>
      </c>
      <c r="D757" s="70" t="s">
        <v>2064</v>
      </c>
      <c r="L757" s="55"/>
    </row>
    <row r="758" spans="1:5" s="56" customFormat="1" ht="12" customHeight="1">
      <c r="A758" s="97" t="s">
        <v>2515</v>
      </c>
      <c r="B758" s="98">
        <v>75</v>
      </c>
      <c r="C758" s="98" t="s">
        <v>2484</v>
      </c>
      <c r="D758" s="99" t="s">
        <v>76</v>
      </c>
      <c r="E758" s="97" t="s">
        <v>110</v>
      </c>
    </row>
    <row r="759" spans="1:5" s="56" customFormat="1" ht="12">
      <c r="A759" s="86" t="s">
        <v>2147</v>
      </c>
      <c r="B759" s="70">
        <v>82</v>
      </c>
      <c r="C759" s="70" t="s">
        <v>2484</v>
      </c>
      <c r="D759" s="87" t="s">
        <v>76</v>
      </c>
      <c r="E759" s="86" t="s">
        <v>110</v>
      </c>
    </row>
    <row r="760" spans="1:4" s="56" customFormat="1" ht="12">
      <c r="A760" s="56" t="s">
        <v>517</v>
      </c>
      <c r="B760" s="52"/>
      <c r="C760" s="52"/>
      <c r="D760" s="52"/>
    </row>
    <row r="761" spans="1:4" s="56" customFormat="1" ht="12">
      <c r="A761" s="56" t="s">
        <v>517</v>
      </c>
      <c r="B761" s="52"/>
      <c r="C761" s="52"/>
      <c r="D761" s="52"/>
    </row>
    <row r="762" spans="1:4" s="56" customFormat="1" ht="12">
      <c r="A762" s="56" t="s">
        <v>517</v>
      </c>
      <c r="B762" s="52"/>
      <c r="C762" s="52"/>
      <c r="D762" s="52"/>
    </row>
    <row r="763" spans="2:4" s="56" customFormat="1" ht="12">
      <c r="B763" s="52"/>
      <c r="C763" s="52"/>
      <c r="D763" s="52"/>
    </row>
    <row r="764" spans="2:4" s="56" customFormat="1" ht="12">
      <c r="B764" s="52"/>
      <c r="C764" s="52"/>
      <c r="D764" s="52"/>
    </row>
    <row r="765" spans="2:4" s="56" customFormat="1" ht="12">
      <c r="B765" s="52"/>
      <c r="C765" s="52"/>
      <c r="D765" s="52"/>
    </row>
    <row r="766" spans="2:4" s="56" customFormat="1" ht="12">
      <c r="B766" s="52"/>
      <c r="C766" s="52"/>
      <c r="D766" s="52"/>
    </row>
    <row r="767" spans="2:4" s="56" customFormat="1" ht="12">
      <c r="B767" s="52"/>
      <c r="C767" s="52"/>
      <c r="D767" s="52"/>
    </row>
    <row r="768" spans="2:4" s="56" customFormat="1" ht="12">
      <c r="B768" s="52"/>
      <c r="C768" s="52"/>
      <c r="D768" s="52"/>
    </row>
    <row r="769" spans="2:4" s="56" customFormat="1" ht="12">
      <c r="B769" s="52"/>
      <c r="C769" s="52"/>
      <c r="D769" s="52"/>
    </row>
    <row r="770" spans="2:4" s="56" customFormat="1" ht="12">
      <c r="B770" s="52"/>
      <c r="C770" s="52"/>
      <c r="D770" s="52"/>
    </row>
    <row r="771" spans="2:4" s="56" customFormat="1" ht="12">
      <c r="B771" s="52"/>
      <c r="C771" s="52"/>
      <c r="D771" s="52"/>
    </row>
    <row r="772" spans="2:4" s="56" customFormat="1" ht="12">
      <c r="B772" s="52"/>
      <c r="C772" s="52"/>
      <c r="D772" s="52"/>
    </row>
    <row r="773" spans="2:4" s="56" customFormat="1" ht="12">
      <c r="B773" s="52"/>
      <c r="C773" s="52"/>
      <c r="D773" s="52"/>
    </row>
    <row r="774" spans="2:4" s="56" customFormat="1" ht="12">
      <c r="B774" s="52"/>
      <c r="C774" s="52"/>
      <c r="D774" s="52"/>
    </row>
    <row r="775" spans="2:4" s="56" customFormat="1" ht="12">
      <c r="B775" s="52"/>
      <c r="C775" s="52"/>
      <c r="D775" s="52"/>
    </row>
    <row r="776" spans="2:4" s="56" customFormat="1" ht="12">
      <c r="B776" s="52"/>
      <c r="C776" s="52"/>
      <c r="D776" s="52"/>
    </row>
    <row r="777" spans="2:4" s="56" customFormat="1" ht="12">
      <c r="B777" s="52"/>
      <c r="C777" s="52"/>
      <c r="D777" s="52"/>
    </row>
    <row r="778" spans="2:4" s="56" customFormat="1" ht="12">
      <c r="B778" s="52"/>
      <c r="C778" s="52"/>
      <c r="D778" s="52"/>
    </row>
    <row r="779" spans="2:4" s="56" customFormat="1" ht="12">
      <c r="B779" s="52"/>
      <c r="C779" s="52"/>
      <c r="D779" s="52"/>
    </row>
    <row r="780" spans="2:4" s="56" customFormat="1" ht="12">
      <c r="B780" s="52"/>
      <c r="C780" s="52"/>
      <c r="D780" s="52"/>
    </row>
    <row r="781" spans="2:4" s="56" customFormat="1" ht="12">
      <c r="B781" s="52"/>
      <c r="C781" s="52"/>
      <c r="D781" s="52"/>
    </row>
    <row r="782" spans="2:4" s="56" customFormat="1" ht="12">
      <c r="B782" s="52"/>
      <c r="C782" s="52"/>
      <c r="D782" s="52"/>
    </row>
    <row r="783" spans="2:4" s="56" customFormat="1" ht="12">
      <c r="B783" s="52"/>
      <c r="C783" s="52"/>
      <c r="D783" s="52"/>
    </row>
    <row r="784" spans="2:4" s="56" customFormat="1" ht="12">
      <c r="B784" s="52"/>
      <c r="C784" s="52"/>
      <c r="D784" s="52"/>
    </row>
    <row r="785" spans="2:4" s="56" customFormat="1" ht="12">
      <c r="B785" s="52"/>
      <c r="C785" s="52"/>
      <c r="D785" s="52"/>
    </row>
    <row r="786" spans="2:4" s="56" customFormat="1" ht="12">
      <c r="B786" s="52"/>
      <c r="C786" s="52"/>
      <c r="D786" s="52"/>
    </row>
    <row r="787" spans="2:4" s="56" customFormat="1" ht="12">
      <c r="B787" s="52"/>
      <c r="C787" s="52"/>
      <c r="D787" s="52"/>
    </row>
    <row r="788" spans="2:4" s="56" customFormat="1" ht="12">
      <c r="B788" s="52"/>
      <c r="C788" s="52"/>
      <c r="D788" s="52"/>
    </row>
    <row r="789" spans="2:4" s="56" customFormat="1" ht="12">
      <c r="B789" s="52"/>
      <c r="C789" s="52"/>
      <c r="D789" s="52"/>
    </row>
    <row r="790" spans="2:4" s="56" customFormat="1" ht="12">
      <c r="B790" s="52"/>
      <c r="C790" s="52"/>
      <c r="D790" s="52"/>
    </row>
    <row r="791" spans="2:4" s="56" customFormat="1" ht="12">
      <c r="B791" s="52"/>
      <c r="C791" s="52"/>
      <c r="D791" s="52"/>
    </row>
    <row r="792" spans="2:4" s="56" customFormat="1" ht="12">
      <c r="B792" s="52"/>
      <c r="C792" s="52"/>
      <c r="D792" s="52"/>
    </row>
    <row r="793" spans="2:4" s="56" customFormat="1" ht="12">
      <c r="B793" s="52"/>
      <c r="C793" s="52"/>
      <c r="D793" s="52"/>
    </row>
    <row r="794" spans="2:4" s="56" customFormat="1" ht="12">
      <c r="B794" s="52"/>
      <c r="C794" s="52"/>
      <c r="D794" s="52"/>
    </row>
    <row r="795" spans="2:4" s="56" customFormat="1" ht="12">
      <c r="B795" s="52"/>
      <c r="C795" s="52"/>
      <c r="D795" s="52"/>
    </row>
    <row r="796" spans="2:4" s="56" customFormat="1" ht="12">
      <c r="B796" s="52"/>
      <c r="C796" s="52"/>
      <c r="D796" s="52"/>
    </row>
    <row r="797" spans="2:4" s="56" customFormat="1" ht="12">
      <c r="B797" s="52"/>
      <c r="C797" s="52"/>
      <c r="D797" s="52"/>
    </row>
    <row r="798" spans="2:4" s="56" customFormat="1" ht="12">
      <c r="B798" s="52"/>
      <c r="C798" s="52"/>
      <c r="D798" s="52"/>
    </row>
    <row r="799" spans="2:4" s="56" customFormat="1" ht="12">
      <c r="B799" s="52"/>
      <c r="C799" s="52"/>
      <c r="D799" s="52"/>
    </row>
    <row r="800" spans="2:4" s="56" customFormat="1" ht="12">
      <c r="B800" s="52"/>
      <c r="C800" s="52"/>
      <c r="D800" s="52"/>
    </row>
    <row r="801" spans="2:4" s="56" customFormat="1" ht="12">
      <c r="B801" s="52"/>
      <c r="C801" s="52"/>
      <c r="D801" s="52"/>
    </row>
    <row r="802" spans="2:4" s="56" customFormat="1" ht="12">
      <c r="B802" s="52"/>
      <c r="C802" s="52"/>
      <c r="D802" s="52"/>
    </row>
    <row r="803" spans="2:4" s="56" customFormat="1" ht="12">
      <c r="B803" s="52"/>
      <c r="C803" s="52"/>
      <c r="D803" s="52"/>
    </row>
    <row r="804" spans="2:4" s="56" customFormat="1" ht="12">
      <c r="B804" s="52"/>
      <c r="C804" s="52"/>
      <c r="D804" s="52"/>
    </row>
    <row r="805" spans="2:4" s="56" customFormat="1" ht="12">
      <c r="B805" s="52"/>
      <c r="C805" s="52"/>
      <c r="D805" s="52"/>
    </row>
    <row r="806" spans="2:4" s="56" customFormat="1" ht="12">
      <c r="B806" s="52"/>
      <c r="C806" s="52"/>
      <c r="D806" s="52"/>
    </row>
    <row r="807" spans="2:4" s="56" customFormat="1" ht="12">
      <c r="B807" s="52"/>
      <c r="C807" s="52"/>
      <c r="D807" s="52"/>
    </row>
    <row r="808" spans="2:4" s="56" customFormat="1" ht="12">
      <c r="B808" s="52"/>
      <c r="C808" s="52"/>
      <c r="D808" s="52"/>
    </row>
    <row r="809" spans="2:4" s="56" customFormat="1" ht="12">
      <c r="B809" s="52"/>
      <c r="C809" s="52"/>
      <c r="D809" s="52"/>
    </row>
    <row r="810" spans="2:4" s="56" customFormat="1" ht="12">
      <c r="B810" s="52"/>
      <c r="C810" s="52"/>
      <c r="D810" s="52"/>
    </row>
    <row r="811" spans="2:4" s="56" customFormat="1" ht="12">
      <c r="B811" s="52"/>
      <c r="C811" s="52"/>
      <c r="D811" s="52"/>
    </row>
    <row r="812" spans="2:4" s="56" customFormat="1" ht="12">
      <c r="B812" s="52"/>
      <c r="C812" s="52"/>
      <c r="D812" s="52"/>
    </row>
    <row r="813" spans="2:4" s="56" customFormat="1" ht="12">
      <c r="B813" s="52"/>
      <c r="C813" s="52"/>
      <c r="D813" s="52"/>
    </row>
    <row r="814" spans="2:4" s="56" customFormat="1" ht="12">
      <c r="B814" s="52"/>
      <c r="C814" s="52"/>
      <c r="D814" s="52"/>
    </row>
    <row r="815" spans="2:4" s="56" customFormat="1" ht="12">
      <c r="B815" s="52"/>
      <c r="C815" s="52"/>
      <c r="D815" s="52"/>
    </row>
    <row r="816" spans="2:4" s="56" customFormat="1" ht="12">
      <c r="B816" s="52"/>
      <c r="C816" s="52"/>
      <c r="D816" s="52"/>
    </row>
    <row r="817" spans="2:4" s="56" customFormat="1" ht="12">
      <c r="B817" s="52"/>
      <c r="C817" s="52"/>
      <c r="D817" s="52"/>
    </row>
    <row r="818" spans="2:4" s="56" customFormat="1" ht="12">
      <c r="B818" s="52"/>
      <c r="C818" s="52"/>
      <c r="D818" s="52"/>
    </row>
    <row r="819" spans="2:4" s="56" customFormat="1" ht="12">
      <c r="B819" s="52"/>
      <c r="C819" s="52"/>
      <c r="D819" s="52"/>
    </row>
    <row r="820" spans="2:4" s="56" customFormat="1" ht="12">
      <c r="B820" s="52"/>
      <c r="C820" s="52"/>
      <c r="D820" s="52"/>
    </row>
    <row r="821" spans="2:4" s="56" customFormat="1" ht="12">
      <c r="B821" s="52"/>
      <c r="C821" s="52"/>
      <c r="D821" s="52"/>
    </row>
    <row r="822" spans="2:4" s="56" customFormat="1" ht="12">
      <c r="B822" s="52"/>
      <c r="C822" s="52"/>
      <c r="D822" s="52"/>
    </row>
    <row r="823" spans="2:4" s="56" customFormat="1" ht="12">
      <c r="B823" s="52"/>
      <c r="C823" s="52"/>
      <c r="D823" s="52"/>
    </row>
    <row r="824" spans="2:4" s="56" customFormat="1" ht="12">
      <c r="B824" s="52"/>
      <c r="C824" s="52"/>
      <c r="D824" s="52"/>
    </row>
    <row r="825" spans="2:4" s="56" customFormat="1" ht="12">
      <c r="B825" s="52"/>
      <c r="C825" s="52"/>
      <c r="D825" s="52"/>
    </row>
    <row r="826" spans="2:4" s="56" customFormat="1" ht="12">
      <c r="B826" s="52"/>
      <c r="C826" s="52"/>
      <c r="D826" s="52"/>
    </row>
    <row r="827" spans="2:4" s="56" customFormat="1" ht="12">
      <c r="B827" s="52"/>
      <c r="C827" s="52"/>
      <c r="D827" s="52"/>
    </row>
    <row r="828" spans="2:4" s="56" customFormat="1" ht="12">
      <c r="B828" s="52"/>
      <c r="C828" s="52"/>
      <c r="D828" s="52"/>
    </row>
    <row r="829" spans="2:4" s="56" customFormat="1" ht="12">
      <c r="B829" s="52"/>
      <c r="C829" s="52"/>
      <c r="D829" s="52"/>
    </row>
    <row r="830" spans="2:4" s="56" customFormat="1" ht="12">
      <c r="B830" s="52"/>
      <c r="C830" s="52"/>
      <c r="D830" s="52"/>
    </row>
    <row r="831" spans="2:4" s="56" customFormat="1" ht="12">
      <c r="B831" s="52"/>
      <c r="C831" s="52"/>
      <c r="D831" s="52"/>
    </row>
    <row r="832" spans="2:4" s="56" customFormat="1" ht="12">
      <c r="B832" s="52"/>
      <c r="C832" s="52"/>
      <c r="D832" s="52"/>
    </row>
    <row r="833" spans="2:4" s="56" customFormat="1" ht="12">
      <c r="B833" s="52"/>
      <c r="C833" s="52"/>
      <c r="D833" s="52"/>
    </row>
    <row r="834" spans="2:4" s="56" customFormat="1" ht="12">
      <c r="B834" s="52"/>
      <c r="C834" s="52"/>
      <c r="D834" s="52"/>
    </row>
    <row r="835" spans="2:4" s="56" customFormat="1" ht="12">
      <c r="B835" s="52"/>
      <c r="C835" s="52"/>
      <c r="D835" s="52"/>
    </row>
    <row r="836" spans="2:4" s="56" customFormat="1" ht="12">
      <c r="B836" s="52"/>
      <c r="C836" s="52"/>
      <c r="D836" s="52"/>
    </row>
    <row r="837" spans="2:4" s="56" customFormat="1" ht="12">
      <c r="B837" s="52"/>
      <c r="C837" s="52"/>
      <c r="D837" s="52"/>
    </row>
    <row r="838" spans="2:4" s="56" customFormat="1" ht="12">
      <c r="B838" s="52"/>
      <c r="C838" s="52"/>
      <c r="D838" s="52"/>
    </row>
    <row r="839" spans="2:4" s="56" customFormat="1" ht="12">
      <c r="B839" s="52"/>
      <c r="C839" s="52"/>
      <c r="D839" s="52"/>
    </row>
    <row r="840" spans="2:4" s="56" customFormat="1" ht="12">
      <c r="B840" s="52"/>
      <c r="C840" s="52"/>
      <c r="D840" s="52"/>
    </row>
    <row r="841" spans="2:4" s="56" customFormat="1" ht="12">
      <c r="B841" s="52"/>
      <c r="C841" s="52"/>
      <c r="D841" s="52"/>
    </row>
    <row r="842" spans="2:4" s="56" customFormat="1" ht="12">
      <c r="B842" s="52"/>
      <c r="C842" s="52"/>
      <c r="D842" s="52"/>
    </row>
    <row r="843" spans="2:4" s="56" customFormat="1" ht="12">
      <c r="B843" s="52"/>
      <c r="C843" s="52"/>
      <c r="D843" s="52"/>
    </row>
    <row r="844" spans="2:4" s="56" customFormat="1" ht="12">
      <c r="B844" s="52"/>
      <c r="C844" s="52"/>
      <c r="D844" s="52"/>
    </row>
    <row r="845" spans="2:4" s="56" customFormat="1" ht="12">
      <c r="B845" s="52"/>
      <c r="C845" s="52"/>
      <c r="D845" s="52"/>
    </row>
    <row r="846" spans="2:4" s="56" customFormat="1" ht="12">
      <c r="B846" s="52"/>
      <c r="C846" s="52"/>
      <c r="D846" s="52"/>
    </row>
    <row r="847" spans="2:4" s="56" customFormat="1" ht="12">
      <c r="B847" s="52"/>
      <c r="C847" s="52"/>
      <c r="D847" s="52"/>
    </row>
    <row r="848" spans="2:4" s="56" customFormat="1" ht="12">
      <c r="B848" s="52"/>
      <c r="C848" s="52"/>
      <c r="D848" s="52"/>
    </row>
    <row r="849" spans="2:4" s="56" customFormat="1" ht="12">
      <c r="B849" s="52"/>
      <c r="C849" s="52"/>
      <c r="D849" s="52"/>
    </row>
    <row r="850" spans="2:4" s="56" customFormat="1" ht="12">
      <c r="B850" s="52"/>
      <c r="C850" s="52"/>
      <c r="D850" s="52"/>
    </row>
    <row r="851" spans="2:4" s="56" customFormat="1" ht="12">
      <c r="B851" s="52"/>
      <c r="C851" s="52"/>
      <c r="D851" s="52"/>
    </row>
    <row r="852" spans="2:4" s="56" customFormat="1" ht="12">
      <c r="B852" s="52"/>
      <c r="C852" s="52"/>
      <c r="D852" s="52"/>
    </row>
    <row r="853" spans="2:4" s="56" customFormat="1" ht="12">
      <c r="B853" s="52"/>
      <c r="C853" s="52"/>
      <c r="D853" s="52"/>
    </row>
    <row r="854" spans="2:4" s="56" customFormat="1" ht="12">
      <c r="B854" s="52"/>
      <c r="C854" s="52"/>
      <c r="D854" s="52"/>
    </row>
    <row r="855" spans="2:4" s="56" customFormat="1" ht="12">
      <c r="B855" s="52"/>
      <c r="C855" s="52"/>
      <c r="D855" s="52"/>
    </row>
    <row r="856" spans="2:4" s="56" customFormat="1" ht="12">
      <c r="B856" s="52"/>
      <c r="C856" s="52"/>
      <c r="D856" s="52"/>
    </row>
    <row r="857" spans="2:4" s="56" customFormat="1" ht="12">
      <c r="B857" s="52"/>
      <c r="C857" s="52"/>
      <c r="D857" s="52"/>
    </row>
    <row r="858" spans="2:4" s="56" customFormat="1" ht="12">
      <c r="B858" s="52"/>
      <c r="C858" s="52"/>
      <c r="D858" s="52"/>
    </row>
    <row r="859" spans="2:4" s="56" customFormat="1" ht="12">
      <c r="B859" s="52"/>
      <c r="C859" s="52"/>
      <c r="D859" s="52"/>
    </row>
    <row r="860" spans="2:4" s="56" customFormat="1" ht="12">
      <c r="B860" s="52"/>
      <c r="C860" s="52"/>
      <c r="D860" s="52"/>
    </row>
    <row r="861" spans="2:4" s="56" customFormat="1" ht="12">
      <c r="B861" s="52"/>
      <c r="C861" s="52"/>
      <c r="D861" s="52"/>
    </row>
    <row r="862" spans="2:4" s="56" customFormat="1" ht="12">
      <c r="B862" s="52"/>
      <c r="C862" s="52"/>
      <c r="D862" s="52"/>
    </row>
    <row r="863" spans="2:4" s="56" customFormat="1" ht="12">
      <c r="B863" s="52"/>
      <c r="C863" s="52"/>
      <c r="D863" s="52"/>
    </row>
    <row r="864" spans="2:4" s="56" customFormat="1" ht="12">
      <c r="B864" s="52"/>
      <c r="C864" s="52"/>
      <c r="D864" s="52"/>
    </row>
    <row r="865" spans="2:4" s="56" customFormat="1" ht="12">
      <c r="B865" s="52"/>
      <c r="C865" s="52"/>
      <c r="D865" s="52"/>
    </row>
    <row r="866" spans="2:4" s="56" customFormat="1" ht="12">
      <c r="B866" s="52"/>
      <c r="C866" s="52"/>
      <c r="D866" s="52"/>
    </row>
    <row r="867" spans="2:4" s="56" customFormat="1" ht="12">
      <c r="B867" s="52"/>
      <c r="C867" s="52"/>
      <c r="D867" s="52"/>
    </row>
    <row r="868" spans="2:4" s="56" customFormat="1" ht="12">
      <c r="B868" s="52"/>
      <c r="C868" s="52"/>
      <c r="D868" s="52"/>
    </row>
    <row r="869" spans="2:4" s="56" customFormat="1" ht="12">
      <c r="B869" s="52"/>
      <c r="C869" s="52"/>
      <c r="D869" s="52"/>
    </row>
    <row r="870" spans="2:4" s="56" customFormat="1" ht="12">
      <c r="B870" s="52"/>
      <c r="C870" s="52"/>
      <c r="D870" s="52"/>
    </row>
    <row r="871" spans="2:4" s="56" customFormat="1" ht="12">
      <c r="B871" s="52"/>
      <c r="C871" s="52"/>
      <c r="D871" s="52"/>
    </row>
    <row r="872" spans="2:4" s="56" customFormat="1" ht="12">
      <c r="B872" s="52"/>
      <c r="C872" s="52"/>
      <c r="D872" s="52"/>
    </row>
    <row r="873" spans="2:4" s="56" customFormat="1" ht="12">
      <c r="B873" s="52"/>
      <c r="C873" s="52"/>
      <c r="D873" s="52"/>
    </row>
    <row r="874" spans="2:4" s="56" customFormat="1" ht="12">
      <c r="B874" s="52"/>
      <c r="C874" s="52"/>
      <c r="D874" s="52"/>
    </row>
    <row r="875" spans="2:4" s="56" customFormat="1" ht="12">
      <c r="B875" s="52"/>
      <c r="C875" s="52"/>
      <c r="D875" s="52"/>
    </row>
    <row r="876" spans="2:4" s="56" customFormat="1" ht="12">
      <c r="B876" s="52"/>
      <c r="C876" s="52"/>
      <c r="D876" s="52"/>
    </row>
    <row r="877" spans="2:4" s="56" customFormat="1" ht="12">
      <c r="B877" s="52"/>
      <c r="C877" s="52"/>
      <c r="D877" s="52"/>
    </row>
    <row r="878" spans="2:4" s="56" customFormat="1" ht="12">
      <c r="B878" s="52"/>
      <c r="C878" s="52"/>
      <c r="D878" s="52"/>
    </row>
    <row r="879" spans="2:4" s="56" customFormat="1" ht="12">
      <c r="B879" s="52"/>
      <c r="C879" s="52"/>
      <c r="D879" s="52"/>
    </row>
    <row r="880" spans="2:4" s="56" customFormat="1" ht="12">
      <c r="B880" s="52"/>
      <c r="C880" s="52"/>
      <c r="D880" s="52"/>
    </row>
    <row r="881" spans="2:4" s="56" customFormat="1" ht="12">
      <c r="B881" s="52"/>
      <c r="C881" s="52"/>
      <c r="D881" s="52"/>
    </row>
    <row r="882" spans="2:4" s="56" customFormat="1" ht="12">
      <c r="B882" s="52"/>
      <c r="C882" s="52"/>
      <c r="D882" s="52"/>
    </row>
    <row r="883" spans="2:4" s="56" customFormat="1" ht="12">
      <c r="B883" s="52"/>
      <c r="C883" s="52"/>
      <c r="D883" s="52"/>
    </row>
    <row r="884" spans="2:4" s="56" customFormat="1" ht="12">
      <c r="B884" s="52"/>
      <c r="C884" s="52"/>
      <c r="D884" s="52"/>
    </row>
    <row r="885" spans="2:4" s="56" customFormat="1" ht="12">
      <c r="B885" s="52"/>
      <c r="C885" s="52"/>
      <c r="D885" s="52"/>
    </row>
    <row r="886" spans="2:4" s="56" customFormat="1" ht="12">
      <c r="B886" s="52"/>
      <c r="C886" s="52"/>
      <c r="D886" s="52"/>
    </row>
    <row r="887" spans="2:4" s="56" customFormat="1" ht="12">
      <c r="B887" s="52"/>
      <c r="C887" s="52"/>
      <c r="D887" s="52"/>
    </row>
    <row r="888" spans="2:4" s="56" customFormat="1" ht="12">
      <c r="B888" s="52"/>
      <c r="C888" s="52"/>
      <c r="D888" s="52"/>
    </row>
    <row r="889" spans="2:4" s="56" customFormat="1" ht="12">
      <c r="B889" s="52"/>
      <c r="C889" s="52"/>
      <c r="D889" s="52"/>
    </row>
    <row r="890" spans="2:4" s="56" customFormat="1" ht="12">
      <c r="B890" s="52"/>
      <c r="C890" s="52"/>
      <c r="D890" s="52"/>
    </row>
    <row r="891" spans="2:4" s="56" customFormat="1" ht="12">
      <c r="B891" s="52"/>
      <c r="C891" s="52"/>
      <c r="D891" s="52"/>
    </row>
    <row r="892" spans="2:4" s="56" customFormat="1" ht="12">
      <c r="B892" s="52"/>
      <c r="C892" s="52"/>
      <c r="D892" s="52"/>
    </row>
    <row r="893" spans="2:4" s="56" customFormat="1" ht="12">
      <c r="B893" s="52"/>
      <c r="C893" s="52"/>
      <c r="D893" s="52"/>
    </row>
    <row r="894" spans="2:4" s="56" customFormat="1" ht="12">
      <c r="B894" s="52"/>
      <c r="C894" s="52"/>
      <c r="D894" s="52"/>
    </row>
    <row r="895" spans="2:4" s="56" customFormat="1" ht="12">
      <c r="B895" s="52"/>
      <c r="C895" s="52"/>
      <c r="D895" s="52"/>
    </row>
    <row r="896" spans="2:4" s="56" customFormat="1" ht="12">
      <c r="B896" s="52"/>
      <c r="C896" s="52"/>
      <c r="D896" s="52"/>
    </row>
    <row r="897" spans="2:4" s="56" customFormat="1" ht="12">
      <c r="B897" s="52"/>
      <c r="C897" s="52"/>
      <c r="D897" s="52"/>
    </row>
    <row r="898" spans="2:4" s="56" customFormat="1" ht="12">
      <c r="B898" s="52"/>
      <c r="C898" s="52"/>
      <c r="D898" s="52"/>
    </row>
    <row r="899" spans="2:4" s="56" customFormat="1" ht="12">
      <c r="B899" s="52"/>
      <c r="C899" s="52"/>
      <c r="D899" s="52"/>
    </row>
    <row r="900" spans="2:4" s="56" customFormat="1" ht="12">
      <c r="B900" s="52"/>
      <c r="C900" s="52"/>
      <c r="D900" s="52"/>
    </row>
    <row r="901" spans="2:4" s="56" customFormat="1" ht="12">
      <c r="B901" s="52"/>
      <c r="C901" s="52"/>
      <c r="D901" s="52"/>
    </row>
    <row r="902" spans="2:4" s="56" customFormat="1" ht="12">
      <c r="B902" s="52"/>
      <c r="C902" s="52"/>
      <c r="D902" s="52"/>
    </row>
    <row r="903" spans="2:4" s="56" customFormat="1" ht="12">
      <c r="B903" s="52"/>
      <c r="C903" s="52"/>
      <c r="D903" s="52"/>
    </row>
    <row r="904" spans="2:4" s="56" customFormat="1" ht="12">
      <c r="B904" s="52"/>
      <c r="C904" s="52"/>
      <c r="D904" s="52"/>
    </row>
    <row r="905" spans="2:4" s="56" customFormat="1" ht="12">
      <c r="B905" s="52"/>
      <c r="C905" s="52"/>
      <c r="D905" s="52"/>
    </row>
    <row r="906" spans="2:4" s="56" customFormat="1" ht="12">
      <c r="B906" s="52"/>
      <c r="C906" s="52"/>
      <c r="D906" s="52"/>
    </row>
    <row r="907" spans="2:4" s="56" customFormat="1" ht="12">
      <c r="B907" s="52"/>
      <c r="C907" s="52"/>
      <c r="D907" s="52"/>
    </row>
    <row r="908" spans="2:4" s="56" customFormat="1" ht="12">
      <c r="B908" s="52"/>
      <c r="C908" s="52"/>
      <c r="D908" s="52"/>
    </row>
    <row r="909" spans="2:4" s="56" customFormat="1" ht="12">
      <c r="B909" s="52"/>
      <c r="C909" s="52"/>
      <c r="D909" s="52"/>
    </row>
    <row r="910" spans="2:4" s="56" customFormat="1" ht="12">
      <c r="B910" s="52"/>
      <c r="C910" s="52"/>
      <c r="D910" s="52"/>
    </row>
    <row r="911" spans="2:4" s="56" customFormat="1" ht="12">
      <c r="B911" s="52"/>
      <c r="C911" s="52"/>
      <c r="D911" s="52"/>
    </row>
    <row r="912" spans="2:4" s="56" customFormat="1" ht="12">
      <c r="B912" s="52"/>
      <c r="C912" s="52"/>
      <c r="D912" s="52"/>
    </row>
    <row r="913" spans="2:4" s="56" customFormat="1" ht="12">
      <c r="B913" s="52"/>
      <c r="C913" s="52"/>
      <c r="D913" s="52"/>
    </row>
    <row r="914" spans="2:4" s="56" customFormat="1" ht="12">
      <c r="B914" s="52"/>
      <c r="C914" s="52"/>
      <c r="D914" s="52"/>
    </row>
    <row r="915" spans="2:4" s="56" customFormat="1" ht="12">
      <c r="B915" s="52"/>
      <c r="C915" s="52"/>
      <c r="D915" s="52"/>
    </row>
    <row r="916" spans="2:4" s="56" customFormat="1" ht="12">
      <c r="B916" s="52"/>
      <c r="C916" s="52"/>
      <c r="D916" s="52"/>
    </row>
    <row r="917" spans="2:4" s="56" customFormat="1" ht="12">
      <c r="B917" s="52"/>
      <c r="C917" s="52"/>
      <c r="D917" s="52"/>
    </row>
    <row r="918" spans="2:4" s="56" customFormat="1" ht="12">
      <c r="B918" s="52"/>
      <c r="C918" s="52"/>
      <c r="D918" s="52"/>
    </row>
    <row r="919" spans="2:4" s="56" customFormat="1" ht="12">
      <c r="B919" s="52"/>
      <c r="C919" s="52"/>
      <c r="D919" s="52"/>
    </row>
    <row r="920" spans="2:4" s="56" customFormat="1" ht="12">
      <c r="B920" s="52"/>
      <c r="C920" s="52"/>
      <c r="D920" s="52"/>
    </row>
    <row r="921" spans="2:4" s="56" customFormat="1" ht="12">
      <c r="B921" s="52"/>
      <c r="C921" s="52"/>
      <c r="D921" s="52"/>
    </row>
    <row r="922" spans="2:4" s="56" customFormat="1" ht="12">
      <c r="B922" s="52"/>
      <c r="C922" s="52"/>
      <c r="D922" s="52"/>
    </row>
    <row r="923" spans="2:4" s="56" customFormat="1" ht="12">
      <c r="B923" s="52"/>
      <c r="C923" s="52"/>
      <c r="D923" s="52"/>
    </row>
    <row r="924" spans="2:4" s="56" customFormat="1" ht="12">
      <c r="B924" s="52"/>
      <c r="C924" s="52"/>
      <c r="D924" s="52"/>
    </row>
    <row r="925" spans="2:4" s="56" customFormat="1" ht="12">
      <c r="B925" s="52"/>
      <c r="C925" s="52"/>
      <c r="D925" s="52"/>
    </row>
    <row r="926" spans="2:4" s="56" customFormat="1" ht="12">
      <c r="B926" s="52"/>
      <c r="C926" s="52"/>
      <c r="D926" s="52"/>
    </row>
    <row r="927" spans="2:4" s="56" customFormat="1" ht="12">
      <c r="B927" s="52"/>
      <c r="C927" s="52"/>
      <c r="D927" s="52"/>
    </row>
    <row r="928" spans="2:4" s="56" customFormat="1" ht="12">
      <c r="B928" s="52"/>
      <c r="C928" s="52"/>
      <c r="D928" s="52"/>
    </row>
    <row r="929" spans="2:4" s="56" customFormat="1" ht="12">
      <c r="B929" s="52"/>
      <c r="C929" s="52"/>
      <c r="D929" s="52"/>
    </row>
    <row r="930" spans="2:4" s="56" customFormat="1" ht="12">
      <c r="B930" s="52"/>
      <c r="C930" s="52"/>
      <c r="D930" s="52"/>
    </row>
    <row r="931" spans="2:4" s="56" customFormat="1" ht="12">
      <c r="B931" s="52"/>
      <c r="C931" s="52"/>
      <c r="D931" s="52"/>
    </row>
    <row r="932" spans="2:4" s="56" customFormat="1" ht="12">
      <c r="B932" s="52"/>
      <c r="C932" s="52"/>
      <c r="D932" s="52"/>
    </row>
    <row r="933" spans="2:4" s="56" customFormat="1" ht="12">
      <c r="B933" s="52"/>
      <c r="C933" s="52"/>
      <c r="D933" s="52"/>
    </row>
    <row r="934" spans="2:4" s="56" customFormat="1" ht="12">
      <c r="B934" s="52"/>
      <c r="C934" s="52"/>
      <c r="D934" s="52"/>
    </row>
    <row r="935" spans="2:4" s="56" customFormat="1" ht="12">
      <c r="B935" s="52"/>
      <c r="C935" s="52"/>
      <c r="D935" s="52"/>
    </row>
    <row r="936" spans="2:4" s="56" customFormat="1" ht="12">
      <c r="B936" s="52"/>
      <c r="C936" s="52"/>
      <c r="D936" s="52"/>
    </row>
    <row r="937" spans="2:4" s="56" customFormat="1" ht="12">
      <c r="B937" s="52"/>
      <c r="C937" s="52"/>
      <c r="D937" s="52"/>
    </row>
    <row r="938" spans="2:4" s="56" customFormat="1" ht="12">
      <c r="B938" s="52"/>
      <c r="C938" s="52"/>
      <c r="D938" s="52"/>
    </row>
    <row r="939" spans="2:4" s="56" customFormat="1" ht="12">
      <c r="B939" s="52"/>
      <c r="C939" s="52"/>
      <c r="D939" s="52"/>
    </row>
    <row r="940" spans="2:4" s="56" customFormat="1" ht="12">
      <c r="B940" s="52"/>
      <c r="C940" s="52"/>
      <c r="D940" s="52"/>
    </row>
    <row r="941" spans="2:4" s="56" customFormat="1" ht="12">
      <c r="B941" s="52"/>
      <c r="C941" s="52"/>
      <c r="D941" s="52"/>
    </row>
    <row r="942" spans="2:4" s="56" customFormat="1" ht="12">
      <c r="B942" s="52"/>
      <c r="C942" s="52"/>
      <c r="D942" s="52"/>
    </row>
    <row r="943" spans="2:4" s="56" customFormat="1" ht="12">
      <c r="B943" s="52"/>
      <c r="C943" s="52"/>
      <c r="D943" s="52"/>
    </row>
    <row r="944" spans="2:4" s="56" customFormat="1" ht="12">
      <c r="B944" s="52"/>
      <c r="C944" s="52"/>
      <c r="D944" s="52"/>
    </row>
    <row r="945" spans="2:4" s="56" customFormat="1" ht="12">
      <c r="B945" s="52"/>
      <c r="C945" s="52"/>
      <c r="D945" s="52"/>
    </row>
    <row r="946" spans="2:4" s="56" customFormat="1" ht="12">
      <c r="B946" s="52"/>
      <c r="C946" s="52"/>
      <c r="D946" s="52"/>
    </row>
    <row r="947" spans="2:4" s="56" customFormat="1" ht="12">
      <c r="B947" s="52"/>
      <c r="C947" s="52"/>
      <c r="D947" s="52"/>
    </row>
    <row r="948" spans="2:4" s="56" customFormat="1" ht="12">
      <c r="B948" s="52"/>
      <c r="C948" s="52"/>
      <c r="D948" s="52"/>
    </row>
    <row r="949" spans="2:4" s="56" customFormat="1" ht="12">
      <c r="B949" s="52"/>
      <c r="C949" s="52"/>
      <c r="D949" s="52"/>
    </row>
    <row r="950" spans="2:4" s="56" customFormat="1" ht="12">
      <c r="B950" s="52"/>
      <c r="C950" s="52"/>
      <c r="D950" s="52"/>
    </row>
    <row r="951" spans="2:4" s="56" customFormat="1" ht="12">
      <c r="B951" s="52"/>
      <c r="C951" s="52"/>
      <c r="D951" s="52"/>
    </row>
    <row r="952" spans="2:4" s="56" customFormat="1" ht="12">
      <c r="B952" s="52"/>
      <c r="C952" s="52"/>
      <c r="D952" s="52"/>
    </row>
    <row r="953" spans="2:4" s="56" customFormat="1" ht="12">
      <c r="B953" s="52"/>
      <c r="C953" s="52"/>
      <c r="D953" s="52"/>
    </row>
    <row r="954" spans="2:4" s="56" customFormat="1" ht="12">
      <c r="B954" s="52"/>
      <c r="C954" s="52"/>
      <c r="D954" s="52"/>
    </row>
    <row r="955" spans="2:4" s="56" customFormat="1" ht="12">
      <c r="B955" s="52"/>
      <c r="C955" s="52"/>
      <c r="D955" s="52"/>
    </row>
    <row r="956" spans="2:4" s="56" customFormat="1" ht="12">
      <c r="B956" s="52"/>
      <c r="C956" s="52"/>
      <c r="D956" s="52"/>
    </row>
    <row r="957" spans="2:4" s="56" customFormat="1" ht="12">
      <c r="B957" s="52"/>
      <c r="C957" s="52"/>
      <c r="D957" s="52"/>
    </row>
    <row r="958" spans="2:4" s="56" customFormat="1" ht="12">
      <c r="B958" s="52"/>
      <c r="C958" s="52"/>
      <c r="D958" s="52"/>
    </row>
    <row r="959" spans="2:4" s="56" customFormat="1" ht="12">
      <c r="B959" s="52"/>
      <c r="C959" s="52"/>
      <c r="D959" s="52"/>
    </row>
    <row r="960" spans="2:4" s="56" customFormat="1" ht="12">
      <c r="B960" s="52"/>
      <c r="C960" s="52"/>
      <c r="D960" s="52"/>
    </row>
    <row r="961" spans="2:4" s="56" customFormat="1" ht="12">
      <c r="B961" s="52"/>
      <c r="C961" s="52"/>
      <c r="D961" s="52"/>
    </row>
    <row r="962" spans="2:4" s="56" customFormat="1" ht="12">
      <c r="B962" s="52"/>
      <c r="C962" s="52"/>
      <c r="D962" s="52"/>
    </row>
    <row r="963" spans="2:4" s="56" customFormat="1" ht="12">
      <c r="B963" s="52"/>
      <c r="C963" s="52"/>
      <c r="D963" s="52"/>
    </row>
    <row r="964" spans="2:4" s="56" customFormat="1" ht="12">
      <c r="B964" s="52"/>
      <c r="C964" s="52"/>
      <c r="D964" s="52"/>
    </row>
    <row r="965" spans="2:4" s="56" customFormat="1" ht="12">
      <c r="B965" s="52"/>
      <c r="C965" s="52"/>
      <c r="D965" s="52"/>
    </row>
    <row r="966" spans="2:4" s="56" customFormat="1" ht="12">
      <c r="B966" s="52"/>
      <c r="C966" s="52"/>
      <c r="D966" s="52"/>
    </row>
    <row r="967" spans="2:4" s="56" customFormat="1" ht="12">
      <c r="B967" s="52"/>
      <c r="C967" s="52"/>
      <c r="D967" s="52"/>
    </row>
    <row r="968" spans="2:4" s="56" customFormat="1" ht="12">
      <c r="B968" s="52"/>
      <c r="C968" s="52"/>
      <c r="D968" s="52"/>
    </row>
    <row r="969" spans="2:4" s="56" customFormat="1" ht="12">
      <c r="B969" s="52"/>
      <c r="C969" s="52"/>
      <c r="D969" s="52"/>
    </row>
    <row r="970" spans="2:4" s="56" customFormat="1" ht="12">
      <c r="B970" s="52"/>
      <c r="C970" s="52"/>
      <c r="D970" s="52"/>
    </row>
    <row r="971" spans="2:4" s="56" customFormat="1" ht="12">
      <c r="B971" s="52"/>
      <c r="C971" s="52"/>
      <c r="D971" s="52"/>
    </row>
    <row r="972" spans="2:4" s="56" customFormat="1" ht="12">
      <c r="B972" s="52"/>
      <c r="C972" s="52"/>
      <c r="D972" s="52"/>
    </row>
    <row r="973" spans="2:4" s="56" customFormat="1" ht="12">
      <c r="B973" s="52"/>
      <c r="C973" s="52"/>
      <c r="D973" s="52"/>
    </row>
    <row r="974" spans="2:4" s="56" customFormat="1" ht="12">
      <c r="B974" s="52"/>
      <c r="C974" s="52"/>
      <c r="D974" s="52"/>
    </row>
    <row r="975" spans="2:4" s="56" customFormat="1" ht="12">
      <c r="B975" s="52"/>
      <c r="C975" s="52"/>
      <c r="D975" s="52"/>
    </row>
    <row r="976" spans="2:4" s="56" customFormat="1" ht="12">
      <c r="B976" s="52"/>
      <c r="C976" s="52"/>
      <c r="D976" s="52"/>
    </row>
    <row r="977" spans="2:4" s="56" customFormat="1" ht="12">
      <c r="B977" s="52"/>
      <c r="C977" s="52"/>
      <c r="D977" s="52"/>
    </row>
    <row r="978" spans="2:4" s="56" customFormat="1" ht="12">
      <c r="B978" s="52"/>
      <c r="C978" s="52"/>
      <c r="D978" s="52"/>
    </row>
    <row r="979" spans="2:4" s="56" customFormat="1" ht="12">
      <c r="B979" s="52"/>
      <c r="C979" s="52"/>
      <c r="D979" s="52"/>
    </row>
    <row r="980" spans="2:4" s="56" customFormat="1" ht="12">
      <c r="B980" s="52"/>
      <c r="C980" s="52"/>
      <c r="D980" s="52"/>
    </row>
    <row r="981" spans="2:4" s="56" customFormat="1" ht="12">
      <c r="B981" s="52"/>
      <c r="C981" s="52"/>
      <c r="D981" s="52"/>
    </row>
    <row r="982" spans="2:4" s="56" customFormat="1" ht="12">
      <c r="B982" s="52"/>
      <c r="C982" s="52"/>
      <c r="D982" s="52"/>
    </row>
    <row r="983" spans="2:4" s="56" customFormat="1" ht="12">
      <c r="B983" s="52"/>
      <c r="C983" s="52"/>
      <c r="D983" s="52"/>
    </row>
    <row r="984" spans="2:4" s="56" customFormat="1" ht="12">
      <c r="B984" s="52"/>
      <c r="C984" s="52"/>
      <c r="D984" s="52"/>
    </row>
    <row r="985" spans="2:4" s="56" customFormat="1" ht="12">
      <c r="B985" s="52"/>
      <c r="C985" s="52"/>
      <c r="D985" s="52"/>
    </row>
    <row r="986" spans="2:4" s="56" customFormat="1" ht="12">
      <c r="B986" s="52"/>
      <c r="C986" s="52"/>
      <c r="D986" s="52"/>
    </row>
    <row r="987" spans="2:4" s="56" customFormat="1" ht="12">
      <c r="B987" s="52"/>
      <c r="C987" s="52"/>
      <c r="D987" s="52"/>
    </row>
    <row r="988" spans="2:4" s="56" customFormat="1" ht="12">
      <c r="B988" s="52"/>
      <c r="C988" s="52"/>
      <c r="D988" s="52"/>
    </row>
    <row r="989" spans="2:4" s="56" customFormat="1" ht="12">
      <c r="B989" s="52"/>
      <c r="C989" s="52"/>
      <c r="D989" s="52"/>
    </row>
    <row r="990" spans="2:4" s="56" customFormat="1" ht="12">
      <c r="B990" s="52"/>
      <c r="C990" s="52"/>
      <c r="D990" s="52"/>
    </row>
    <row r="991" spans="2:4" s="56" customFormat="1" ht="12">
      <c r="B991" s="52"/>
      <c r="C991" s="52"/>
      <c r="D991" s="52"/>
    </row>
    <row r="992" spans="2:4" s="56" customFormat="1" ht="12">
      <c r="B992" s="52"/>
      <c r="C992" s="52"/>
      <c r="D992" s="52"/>
    </row>
    <row r="993" spans="2:4" s="56" customFormat="1" ht="12">
      <c r="B993" s="52"/>
      <c r="C993" s="52"/>
      <c r="D993" s="52"/>
    </row>
    <row r="994" spans="2:4" s="56" customFormat="1" ht="12">
      <c r="B994" s="52"/>
      <c r="C994" s="52"/>
      <c r="D994" s="52"/>
    </row>
    <row r="995" spans="2:4" s="56" customFormat="1" ht="12">
      <c r="B995" s="52"/>
      <c r="C995" s="52"/>
      <c r="D995" s="52"/>
    </row>
    <row r="996" spans="2:4" s="56" customFormat="1" ht="12">
      <c r="B996" s="52"/>
      <c r="C996" s="52"/>
      <c r="D996" s="52"/>
    </row>
    <row r="997" spans="2:4" s="56" customFormat="1" ht="12">
      <c r="B997" s="52"/>
      <c r="C997" s="52"/>
      <c r="D997" s="52"/>
    </row>
    <row r="998" spans="2:4" s="56" customFormat="1" ht="12">
      <c r="B998" s="52"/>
      <c r="C998" s="52"/>
      <c r="D998" s="52"/>
    </row>
    <row r="999" spans="2:4" s="56" customFormat="1" ht="12">
      <c r="B999" s="52"/>
      <c r="C999" s="52"/>
      <c r="D999" s="52"/>
    </row>
    <row r="1000" spans="2:4" s="56" customFormat="1" ht="12">
      <c r="B1000" s="52"/>
      <c r="C1000" s="52"/>
      <c r="D1000" s="52"/>
    </row>
    <row r="1001" spans="2:4" s="56" customFormat="1" ht="12">
      <c r="B1001" s="52"/>
      <c r="C1001" s="52"/>
      <c r="D1001" s="52"/>
    </row>
    <row r="1002" spans="2:4" s="56" customFormat="1" ht="12">
      <c r="B1002" s="52"/>
      <c r="C1002" s="52"/>
      <c r="D1002" s="52"/>
    </row>
    <row r="1003" spans="2:4" s="56" customFormat="1" ht="12">
      <c r="B1003" s="52"/>
      <c r="C1003" s="52"/>
      <c r="D1003" s="52"/>
    </row>
    <row r="1004" spans="2:4" s="56" customFormat="1" ht="12">
      <c r="B1004" s="52"/>
      <c r="C1004" s="52"/>
      <c r="D1004" s="52"/>
    </row>
    <row r="1005" spans="2:4" s="56" customFormat="1" ht="12">
      <c r="B1005" s="52"/>
      <c r="C1005" s="52"/>
      <c r="D1005" s="52"/>
    </row>
    <row r="1006" spans="2:4" s="56" customFormat="1" ht="12">
      <c r="B1006" s="52"/>
      <c r="C1006" s="52"/>
      <c r="D1006" s="52"/>
    </row>
    <row r="1007" spans="2:4" s="56" customFormat="1" ht="12">
      <c r="B1007" s="52"/>
      <c r="C1007" s="52"/>
      <c r="D1007" s="52"/>
    </row>
    <row r="1008" spans="2:4" s="56" customFormat="1" ht="12">
      <c r="B1008" s="52"/>
      <c r="C1008" s="52"/>
      <c r="D1008" s="52"/>
    </row>
    <row r="1009" spans="2:4" s="56" customFormat="1" ht="12">
      <c r="B1009" s="52"/>
      <c r="C1009" s="52"/>
      <c r="D1009" s="52"/>
    </row>
    <row r="1010" spans="2:4" s="56" customFormat="1" ht="12">
      <c r="B1010" s="52"/>
      <c r="C1010" s="52"/>
      <c r="D1010" s="52"/>
    </row>
    <row r="1011" spans="2:4" s="56" customFormat="1" ht="12">
      <c r="B1011" s="52"/>
      <c r="C1011" s="52"/>
      <c r="D1011" s="52"/>
    </row>
    <row r="1012" spans="2:4" s="56" customFormat="1" ht="12">
      <c r="B1012" s="52"/>
      <c r="C1012" s="52"/>
      <c r="D1012" s="52"/>
    </row>
    <row r="1013" spans="2:4" s="56" customFormat="1" ht="12">
      <c r="B1013" s="52"/>
      <c r="C1013" s="52"/>
      <c r="D1013" s="52"/>
    </row>
    <row r="1014" spans="2:4" s="56" customFormat="1" ht="12">
      <c r="B1014" s="52"/>
      <c r="C1014" s="52"/>
      <c r="D1014" s="52"/>
    </row>
    <row r="1015" spans="2:4" s="56" customFormat="1" ht="12">
      <c r="B1015" s="52"/>
      <c r="C1015" s="52"/>
      <c r="D1015" s="52"/>
    </row>
    <row r="1016" spans="2:4" s="56" customFormat="1" ht="12">
      <c r="B1016" s="52"/>
      <c r="C1016" s="52"/>
      <c r="D1016" s="52"/>
    </row>
    <row r="1017" spans="2:4" s="56" customFormat="1" ht="12">
      <c r="B1017" s="52"/>
      <c r="C1017" s="52"/>
      <c r="D1017" s="52"/>
    </row>
    <row r="1018" spans="2:4" s="56" customFormat="1" ht="12">
      <c r="B1018" s="52"/>
      <c r="C1018" s="52"/>
      <c r="D1018" s="52"/>
    </row>
    <row r="1019" spans="2:4" s="56" customFormat="1" ht="12">
      <c r="B1019" s="52"/>
      <c r="C1019" s="52"/>
      <c r="D1019" s="52"/>
    </row>
    <row r="1020" spans="2:4" s="56" customFormat="1" ht="12">
      <c r="B1020" s="52"/>
      <c r="C1020" s="52"/>
      <c r="D1020" s="52"/>
    </row>
    <row r="1021" spans="2:4" s="56" customFormat="1" ht="12">
      <c r="B1021" s="52"/>
      <c r="C1021" s="52"/>
      <c r="D1021" s="52"/>
    </row>
    <row r="1022" spans="2:4" s="56" customFormat="1" ht="12">
      <c r="B1022" s="52"/>
      <c r="C1022" s="52"/>
      <c r="D1022" s="52"/>
    </row>
    <row r="1023" spans="2:4" s="56" customFormat="1" ht="12">
      <c r="B1023" s="52"/>
      <c r="C1023" s="52"/>
      <c r="D1023" s="52"/>
    </row>
    <row r="1024" spans="2:4" s="56" customFormat="1" ht="12">
      <c r="B1024" s="52"/>
      <c r="C1024" s="52"/>
      <c r="D1024" s="52"/>
    </row>
    <row r="1025" spans="2:4" s="56" customFormat="1" ht="12">
      <c r="B1025" s="52"/>
      <c r="C1025" s="52"/>
      <c r="D1025" s="52"/>
    </row>
    <row r="1026" spans="2:4" s="56" customFormat="1" ht="12">
      <c r="B1026" s="52"/>
      <c r="C1026" s="52"/>
      <c r="D1026" s="52"/>
    </row>
    <row r="1027" spans="2:4" s="56" customFormat="1" ht="12">
      <c r="B1027" s="52"/>
      <c r="C1027" s="52"/>
      <c r="D1027" s="52"/>
    </row>
    <row r="1028" spans="2:4" s="56" customFormat="1" ht="12">
      <c r="B1028" s="52"/>
      <c r="C1028" s="52"/>
      <c r="D1028" s="52"/>
    </row>
    <row r="1029" spans="2:4" s="56" customFormat="1" ht="12">
      <c r="B1029" s="52"/>
      <c r="C1029" s="52"/>
      <c r="D1029" s="52"/>
    </row>
    <row r="1030" spans="2:4" s="56" customFormat="1" ht="12">
      <c r="B1030" s="52"/>
      <c r="C1030" s="52"/>
      <c r="D1030" s="52"/>
    </row>
    <row r="1031" spans="2:4" s="56" customFormat="1" ht="12">
      <c r="B1031" s="52"/>
      <c r="C1031" s="52"/>
      <c r="D1031" s="52"/>
    </row>
    <row r="1032" spans="2:4" s="56" customFormat="1" ht="12">
      <c r="B1032" s="52"/>
      <c r="C1032" s="52"/>
      <c r="D1032" s="52"/>
    </row>
    <row r="1033" spans="2:4" s="56" customFormat="1" ht="12">
      <c r="B1033" s="52"/>
      <c r="C1033" s="52"/>
      <c r="D1033" s="52"/>
    </row>
    <row r="1034" spans="2:4" s="56" customFormat="1" ht="12">
      <c r="B1034" s="52"/>
      <c r="C1034" s="52"/>
      <c r="D1034" s="52"/>
    </row>
    <row r="1035" spans="2:4" s="56" customFormat="1" ht="12">
      <c r="B1035" s="52"/>
      <c r="C1035" s="52"/>
      <c r="D1035" s="52"/>
    </row>
    <row r="1036" spans="2:4" s="56" customFormat="1" ht="12">
      <c r="B1036" s="52"/>
      <c r="C1036" s="52"/>
      <c r="D1036" s="52"/>
    </row>
    <row r="1037" spans="2:4" s="56" customFormat="1" ht="12">
      <c r="B1037" s="52"/>
      <c r="C1037" s="52"/>
      <c r="D1037" s="52"/>
    </row>
    <row r="1038" spans="2:4" s="56" customFormat="1" ht="12">
      <c r="B1038" s="52"/>
      <c r="C1038" s="52"/>
      <c r="D1038" s="52"/>
    </row>
    <row r="1039" spans="2:4" s="56" customFormat="1" ht="12">
      <c r="B1039" s="52"/>
      <c r="C1039" s="52"/>
      <c r="D1039" s="52"/>
    </row>
    <row r="1040" spans="2:4" s="56" customFormat="1" ht="12">
      <c r="B1040" s="52"/>
      <c r="C1040" s="52"/>
      <c r="D1040" s="52"/>
    </row>
    <row r="1041" spans="2:4" s="56" customFormat="1" ht="12">
      <c r="B1041" s="52"/>
      <c r="C1041" s="52"/>
      <c r="D1041" s="52"/>
    </row>
    <row r="1042" spans="2:4" s="56" customFormat="1" ht="12">
      <c r="B1042" s="52"/>
      <c r="C1042" s="52"/>
      <c r="D1042" s="52"/>
    </row>
    <row r="1043" spans="2:4" s="56" customFormat="1" ht="12">
      <c r="B1043" s="52"/>
      <c r="C1043" s="52"/>
      <c r="D1043" s="52"/>
    </row>
    <row r="1044" spans="2:4" s="56" customFormat="1" ht="12">
      <c r="B1044" s="52"/>
      <c r="C1044" s="52"/>
      <c r="D1044" s="52"/>
    </row>
    <row r="1045" spans="2:4" s="56" customFormat="1" ht="12">
      <c r="B1045" s="52"/>
      <c r="C1045" s="52"/>
      <c r="D1045" s="52"/>
    </row>
    <row r="1046" spans="2:4" s="56" customFormat="1" ht="12">
      <c r="B1046" s="52"/>
      <c r="C1046" s="52"/>
      <c r="D1046" s="52"/>
    </row>
    <row r="1047" spans="2:4" s="56" customFormat="1" ht="12">
      <c r="B1047" s="52"/>
      <c r="C1047" s="52"/>
      <c r="D1047" s="52"/>
    </row>
    <row r="1048" spans="2:4" s="56" customFormat="1" ht="12">
      <c r="B1048" s="52"/>
      <c r="C1048" s="52"/>
      <c r="D1048" s="52"/>
    </row>
    <row r="1049" spans="2:4" s="56" customFormat="1" ht="12">
      <c r="B1049" s="52"/>
      <c r="C1049" s="52"/>
      <c r="D1049" s="52"/>
    </row>
    <row r="1050" spans="2:4" s="56" customFormat="1" ht="12">
      <c r="B1050" s="52"/>
      <c r="C1050" s="52"/>
      <c r="D1050" s="52"/>
    </row>
    <row r="1051" spans="2:4" s="56" customFormat="1" ht="12">
      <c r="B1051" s="52"/>
      <c r="C1051" s="52"/>
      <c r="D1051" s="52"/>
    </row>
    <row r="1052" spans="2:4" s="56" customFormat="1" ht="12">
      <c r="B1052" s="52"/>
      <c r="C1052" s="52"/>
      <c r="D1052" s="52"/>
    </row>
    <row r="1053" spans="2:4" s="56" customFormat="1" ht="12">
      <c r="B1053" s="52"/>
      <c r="C1053" s="52"/>
      <c r="D1053" s="52"/>
    </row>
    <row r="1054" spans="2:4" s="56" customFormat="1" ht="12">
      <c r="B1054" s="52"/>
      <c r="C1054" s="52"/>
      <c r="D1054" s="52"/>
    </row>
    <row r="1055" spans="2:4" s="56" customFormat="1" ht="12">
      <c r="B1055" s="52"/>
      <c r="C1055" s="52"/>
      <c r="D1055" s="52"/>
    </row>
    <row r="1056" spans="2:4" s="56" customFormat="1" ht="12">
      <c r="B1056" s="52"/>
      <c r="C1056" s="52"/>
      <c r="D1056" s="52"/>
    </row>
    <row r="1057" spans="2:4" s="56" customFormat="1" ht="12">
      <c r="B1057" s="52"/>
      <c r="C1057" s="52"/>
      <c r="D1057" s="52"/>
    </row>
    <row r="1058" spans="2:4" s="56" customFormat="1" ht="12">
      <c r="B1058" s="52"/>
      <c r="C1058" s="52"/>
      <c r="D1058" s="52"/>
    </row>
    <row r="1059" spans="2:4" s="56" customFormat="1" ht="12">
      <c r="B1059" s="52"/>
      <c r="C1059" s="52"/>
      <c r="D1059" s="52"/>
    </row>
    <row r="1060" spans="2:4" s="56" customFormat="1" ht="12">
      <c r="B1060" s="52"/>
      <c r="C1060" s="52"/>
      <c r="D1060" s="52"/>
    </row>
    <row r="1061" spans="2:4" s="56" customFormat="1" ht="12">
      <c r="B1061" s="52"/>
      <c r="C1061" s="52"/>
      <c r="D1061" s="52"/>
    </row>
    <row r="1062" spans="2:4" s="56" customFormat="1" ht="12">
      <c r="B1062" s="52"/>
      <c r="C1062" s="52"/>
      <c r="D1062" s="52"/>
    </row>
    <row r="1063" spans="2:4" s="56" customFormat="1" ht="12">
      <c r="B1063" s="52"/>
      <c r="C1063" s="52"/>
      <c r="D1063" s="52"/>
    </row>
    <row r="1064" spans="2:4" s="56" customFormat="1" ht="12">
      <c r="B1064" s="52"/>
      <c r="C1064" s="52"/>
      <c r="D1064" s="52"/>
    </row>
    <row r="1065" spans="2:4" s="56" customFormat="1" ht="12">
      <c r="B1065" s="52"/>
      <c r="C1065" s="52"/>
      <c r="D1065" s="52"/>
    </row>
    <row r="1066" spans="2:4" s="56" customFormat="1" ht="12">
      <c r="B1066" s="52"/>
      <c r="C1066" s="52"/>
      <c r="D1066" s="52"/>
    </row>
    <row r="1067" spans="2:4" s="56" customFormat="1" ht="12">
      <c r="B1067" s="52"/>
      <c r="C1067" s="52"/>
      <c r="D1067" s="52"/>
    </row>
    <row r="1068" spans="2:4" s="56" customFormat="1" ht="12">
      <c r="B1068" s="52"/>
      <c r="C1068" s="52"/>
      <c r="D1068" s="52"/>
    </row>
    <row r="1069" spans="2:4" s="56" customFormat="1" ht="12">
      <c r="B1069" s="52"/>
      <c r="C1069" s="52"/>
      <c r="D1069" s="52"/>
    </row>
    <row r="1070" spans="2:4" s="56" customFormat="1" ht="12">
      <c r="B1070" s="52"/>
      <c r="C1070" s="52"/>
      <c r="D1070" s="52"/>
    </row>
    <row r="1071" spans="2:4" s="56" customFormat="1" ht="12">
      <c r="B1071" s="52"/>
      <c r="C1071" s="52"/>
      <c r="D1071" s="52"/>
    </row>
    <row r="1072" spans="2:4" s="56" customFormat="1" ht="12">
      <c r="B1072" s="52"/>
      <c r="C1072" s="52"/>
      <c r="D1072" s="52"/>
    </row>
    <row r="1073" spans="2:4" s="56" customFormat="1" ht="12">
      <c r="B1073" s="52"/>
      <c r="C1073" s="52"/>
      <c r="D1073" s="52"/>
    </row>
    <row r="1074" spans="2:4" s="56" customFormat="1" ht="12">
      <c r="B1074" s="52"/>
      <c r="C1074" s="52"/>
      <c r="D1074" s="52"/>
    </row>
    <row r="1075" spans="2:4" s="56" customFormat="1" ht="12">
      <c r="B1075" s="52"/>
      <c r="C1075" s="52"/>
      <c r="D1075" s="52"/>
    </row>
    <row r="1076" spans="2:4" s="56" customFormat="1" ht="12">
      <c r="B1076" s="52"/>
      <c r="C1076" s="52"/>
      <c r="D1076" s="52"/>
    </row>
    <row r="1077" spans="2:4" s="56" customFormat="1" ht="12">
      <c r="B1077" s="52"/>
      <c r="C1077" s="52"/>
      <c r="D1077" s="52"/>
    </row>
    <row r="1078" spans="2:4" s="56" customFormat="1" ht="12">
      <c r="B1078" s="52"/>
      <c r="C1078" s="52"/>
      <c r="D1078" s="52"/>
    </row>
    <row r="1079" spans="2:4" s="56" customFormat="1" ht="12">
      <c r="B1079" s="52"/>
      <c r="C1079" s="52"/>
      <c r="D1079" s="52"/>
    </row>
    <row r="1080" spans="2:4" s="56" customFormat="1" ht="12">
      <c r="B1080" s="52"/>
      <c r="C1080" s="52"/>
      <c r="D1080" s="52"/>
    </row>
    <row r="1081" spans="2:4" s="56" customFormat="1" ht="12">
      <c r="B1081" s="52"/>
      <c r="C1081" s="52"/>
      <c r="D1081" s="52"/>
    </row>
    <row r="1082" spans="2:4" s="56" customFormat="1" ht="12">
      <c r="B1082" s="52"/>
      <c r="C1082" s="52"/>
      <c r="D1082" s="52"/>
    </row>
    <row r="1083" spans="2:4" s="56" customFormat="1" ht="12">
      <c r="B1083" s="52"/>
      <c r="C1083" s="52"/>
      <c r="D1083" s="52"/>
    </row>
    <row r="1084" spans="2:4" s="56" customFormat="1" ht="12">
      <c r="B1084" s="52"/>
      <c r="C1084" s="52"/>
      <c r="D1084" s="52"/>
    </row>
    <row r="1085" spans="2:4" s="56" customFormat="1" ht="12">
      <c r="B1085" s="52"/>
      <c r="C1085" s="52"/>
      <c r="D1085" s="52"/>
    </row>
    <row r="1086" spans="2:4" s="56" customFormat="1" ht="12">
      <c r="B1086" s="52"/>
      <c r="C1086" s="52"/>
      <c r="D1086" s="52"/>
    </row>
    <row r="1087" spans="2:4" s="56" customFormat="1" ht="12">
      <c r="B1087" s="52"/>
      <c r="C1087" s="52"/>
      <c r="D1087" s="52"/>
    </row>
    <row r="1088" spans="2:4" s="56" customFormat="1" ht="12">
      <c r="B1088" s="52"/>
      <c r="C1088" s="52"/>
      <c r="D1088" s="52"/>
    </row>
    <row r="1089" spans="2:4" s="56" customFormat="1" ht="12">
      <c r="B1089" s="52"/>
      <c r="C1089" s="52"/>
      <c r="D1089" s="52"/>
    </row>
    <row r="1090" spans="2:4" s="56" customFormat="1" ht="12">
      <c r="B1090" s="52"/>
      <c r="C1090" s="52"/>
      <c r="D1090" s="52"/>
    </row>
    <row r="1091" spans="2:4" s="56" customFormat="1" ht="12">
      <c r="B1091" s="52"/>
      <c r="C1091" s="52"/>
      <c r="D1091" s="52"/>
    </row>
    <row r="1092" spans="2:4" s="56" customFormat="1" ht="12">
      <c r="B1092" s="52"/>
      <c r="C1092" s="52"/>
      <c r="D1092" s="52"/>
    </row>
    <row r="1093" spans="2:4" s="56" customFormat="1" ht="12">
      <c r="B1093" s="52"/>
      <c r="C1093" s="52"/>
      <c r="D1093" s="52"/>
    </row>
    <row r="1094" spans="2:4" s="56" customFormat="1" ht="12">
      <c r="B1094" s="52"/>
      <c r="C1094" s="52"/>
      <c r="D1094" s="52"/>
    </row>
    <row r="1095" spans="2:4" s="56" customFormat="1" ht="12">
      <c r="B1095" s="52"/>
      <c r="C1095" s="52"/>
      <c r="D1095" s="52"/>
    </row>
    <row r="1096" spans="2:4" s="56" customFormat="1" ht="12">
      <c r="B1096" s="52"/>
      <c r="C1096" s="52"/>
      <c r="D1096" s="52"/>
    </row>
    <row r="1097" spans="2:4" s="56" customFormat="1" ht="12">
      <c r="B1097" s="52"/>
      <c r="C1097" s="52"/>
      <c r="D1097" s="52"/>
    </row>
    <row r="1098" spans="2:4" s="56" customFormat="1" ht="12">
      <c r="B1098" s="52"/>
      <c r="C1098" s="52"/>
      <c r="D1098" s="52"/>
    </row>
    <row r="1099" spans="2:4" s="56" customFormat="1" ht="12">
      <c r="B1099" s="52"/>
      <c r="C1099" s="52"/>
      <c r="D1099" s="52"/>
    </row>
    <row r="1100" spans="2:4" s="56" customFormat="1" ht="12">
      <c r="B1100" s="52"/>
      <c r="C1100" s="52"/>
      <c r="D1100" s="52"/>
    </row>
    <row r="1101" spans="2:4" s="56" customFormat="1" ht="12">
      <c r="B1101" s="52"/>
      <c r="C1101" s="52"/>
      <c r="D1101" s="52"/>
    </row>
    <row r="1102" spans="2:4" s="56" customFormat="1" ht="12">
      <c r="B1102" s="52"/>
      <c r="C1102" s="52"/>
      <c r="D1102" s="52"/>
    </row>
    <row r="1103" spans="2:4" s="56" customFormat="1" ht="12">
      <c r="B1103" s="52"/>
      <c r="C1103" s="52"/>
      <c r="D1103" s="52"/>
    </row>
    <row r="1104" spans="2:4" s="56" customFormat="1" ht="12">
      <c r="B1104" s="52"/>
      <c r="C1104" s="52"/>
      <c r="D1104" s="52"/>
    </row>
    <row r="1105" spans="2:4" s="56" customFormat="1" ht="12">
      <c r="B1105" s="52"/>
      <c r="C1105" s="52"/>
      <c r="D1105" s="52"/>
    </row>
    <row r="1106" spans="2:4" s="56" customFormat="1" ht="12">
      <c r="B1106" s="52"/>
      <c r="C1106" s="52"/>
      <c r="D1106" s="52"/>
    </row>
    <row r="1107" spans="2:4" s="56" customFormat="1" ht="12">
      <c r="B1107" s="52"/>
      <c r="C1107" s="52"/>
      <c r="D1107" s="52"/>
    </row>
    <row r="1108" spans="2:4" s="56" customFormat="1" ht="12">
      <c r="B1108" s="52"/>
      <c r="C1108" s="52"/>
      <c r="D1108" s="52"/>
    </row>
    <row r="1109" spans="2:4" s="56" customFormat="1" ht="12">
      <c r="B1109" s="52"/>
      <c r="C1109" s="52"/>
      <c r="D1109" s="52"/>
    </row>
    <row r="1110" spans="2:4" s="56" customFormat="1" ht="12">
      <c r="B1110" s="52"/>
      <c r="C1110" s="52"/>
      <c r="D1110" s="52"/>
    </row>
    <row r="1111" spans="2:4" s="56" customFormat="1" ht="12">
      <c r="B1111" s="52"/>
      <c r="C1111" s="52"/>
      <c r="D1111" s="52"/>
    </row>
    <row r="1112" spans="2:4" s="56" customFormat="1" ht="12">
      <c r="B1112" s="52"/>
      <c r="C1112" s="52"/>
      <c r="D1112" s="52"/>
    </row>
    <row r="1113" spans="2:4" s="56" customFormat="1" ht="12">
      <c r="B1113" s="52"/>
      <c r="C1113" s="52"/>
      <c r="D1113" s="52"/>
    </row>
    <row r="1114" spans="2:4" s="56" customFormat="1" ht="12">
      <c r="B1114" s="52"/>
      <c r="C1114" s="52"/>
      <c r="D1114" s="52"/>
    </row>
    <row r="1115" spans="2:4" s="56" customFormat="1" ht="12">
      <c r="B1115" s="52"/>
      <c r="C1115" s="52"/>
      <c r="D1115" s="52"/>
    </row>
    <row r="1116" spans="2:4" s="56" customFormat="1" ht="12">
      <c r="B1116" s="52"/>
      <c r="C1116" s="52"/>
      <c r="D1116" s="52"/>
    </row>
    <row r="1117" spans="2:4" s="56" customFormat="1" ht="12">
      <c r="B1117" s="52"/>
      <c r="C1117" s="52"/>
      <c r="D1117" s="52"/>
    </row>
    <row r="1118" spans="2:4" s="56" customFormat="1" ht="12">
      <c r="B1118" s="52"/>
      <c r="C1118" s="52"/>
      <c r="D1118" s="52"/>
    </row>
    <row r="1119" spans="2:4" s="56" customFormat="1" ht="12">
      <c r="B1119" s="52"/>
      <c r="C1119" s="52"/>
      <c r="D1119" s="52"/>
    </row>
    <row r="1120" spans="2:4" s="56" customFormat="1" ht="12">
      <c r="B1120" s="52"/>
      <c r="C1120" s="52"/>
      <c r="D1120" s="52"/>
    </row>
    <row r="1121" spans="2:4" s="56" customFormat="1" ht="12">
      <c r="B1121" s="52"/>
      <c r="C1121" s="52"/>
      <c r="D1121" s="52"/>
    </row>
    <row r="1122" spans="2:4" s="56" customFormat="1" ht="12">
      <c r="B1122" s="52"/>
      <c r="C1122" s="52"/>
      <c r="D1122" s="52"/>
    </row>
    <row r="1123" spans="2:4" s="56" customFormat="1" ht="12">
      <c r="B1123" s="52"/>
      <c r="C1123" s="52"/>
      <c r="D1123" s="52"/>
    </row>
    <row r="1124" spans="2:4" s="56" customFormat="1" ht="12">
      <c r="B1124" s="52"/>
      <c r="C1124" s="52"/>
      <c r="D1124" s="52"/>
    </row>
    <row r="1125" spans="2:4" s="56" customFormat="1" ht="12">
      <c r="B1125" s="52"/>
      <c r="C1125" s="52"/>
      <c r="D1125" s="52"/>
    </row>
    <row r="1126" spans="2:4" s="56" customFormat="1" ht="12">
      <c r="B1126" s="52"/>
      <c r="C1126" s="52"/>
      <c r="D1126" s="52"/>
    </row>
    <row r="1127" spans="2:4" s="56" customFormat="1" ht="12">
      <c r="B1127" s="52"/>
      <c r="C1127" s="52"/>
      <c r="D1127" s="52"/>
    </row>
    <row r="1128" spans="2:4" s="56" customFormat="1" ht="12">
      <c r="B1128" s="52"/>
      <c r="C1128" s="52"/>
      <c r="D1128" s="52"/>
    </row>
    <row r="1129" spans="2:4" s="56" customFormat="1" ht="12">
      <c r="B1129" s="52"/>
      <c r="C1129" s="52"/>
      <c r="D1129" s="52"/>
    </row>
    <row r="1130" spans="2:4" s="56" customFormat="1" ht="12">
      <c r="B1130" s="52"/>
      <c r="C1130" s="52"/>
      <c r="D1130" s="52"/>
    </row>
    <row r="1131" spans="2:4" s="56" customFormat="1" ht="12">
      <c r="B1131" s="52"/>
      <c r="C1131" s="52"/>
      <c r="D1131" s="52"/>
    </row>
    <row r="1132" spans="2:4" s="56" customFormat="1" ht="12">
      <c r="B1132" s="52"/>
      <c r="C1132" s="52"/>
      <c r="D1132" s="52"/>
    </row>
    <row r="1133" spans="2:4" s="56" customFormat="1" ht="12">
      <c r="B1133" s="52"/>
      <c r="C1133" s="52"/>
      <c r="D1133" s="52"/>
    </row>
    <row r="1134" spans="2:4" s="56" customFormat="1" ht="12">
      <c r="B1134" s="52"/>
      <c r="C1134" s="52"/>
      <c r="D1134" s="52"/>
    </row>
    <row r="1135" spans="2:4" s="56" customFormat="1" ht="12">
      <c r="B1135" s="52"/>
      <c r="C1135" s="52"/>
      <c r="D1135" s="52"/>
    </row>
    <row r="1136" spans="2:4" s="56" customFormat="1" ht="12">
      <c r="B1136" s="52"/>
      <c r="C1136" s="52"/>
      <c r="D1136" s="52"/>
    </row>
    <row r="1137" spans="2:4" s="56" customFormat="1" ht="12">
      <c r="B1137" s="52"/>
      <c r="C1137" s="52"/>
      <c r="D1137" s="52"/>
    </row>
    <row r="1138" spans="2:4" s="56" customFormat="1" ht="12">
      <c r="B1138" s="52"/>
      <c r="C1138" s="52"/>
      <c r="D1138" s="52"/>
    </row>
    <row r="1139" spans="2:4" s="56" customFormat="1" ht="12">
      <c r="B1139" s="52"/>
      <c r="C1139" s="52"/>
      <c r="D1139" s="52"/>
    </row>
    <row r="1140" spans="2:4" s="56" customFormat="1" ht="12">
      <c r="B1140" s="52"/>
      <c r="C1140" s="52"/>
      <c r="D1140" s="52"/>
    </row>
    <row r="1141" spans="2:4" s="56" customFormat="1" ht="12">
      <c r="B1141" s="52"/>
      <c r="C1141" s="52"/>
      <c r="D1141" s="52"/>
    </row>
    <row r="1142" spans="2:4" s="56" customFormat="1" ht="12">
      <c r="B1142" s="52"/>
      <c r="C1142" s="52"/>
      <c r="D1142" s="52"/>
    </row>
    <row r="1143" spans="2:4" s="56" customFormat="1" ht="12">
      <c r="B1143" s="52"/>
      <c r="C1143" s="52"/>
      <c r="D1143" s="52"/>
    </row>
    <row r="1144" spans="2:4" s="56" customFormat="1" ht="12">
      <c r="B1144" s="52"/>
      <c r="C1144" s="52"/>
      <c r="D1144" s="52"/>
    </row>
    <row r="1145" spans="2:4" s="56" customFormat="1" ht="12">
      <c r="B1145" s="52"/>
      <c r="C1145" s="52"/>
      <c r="D1145" s="52"/>
    </row>
    <row r="1146" spans="2:4" s="56" customFormat="1" ht="12">
      <c r="B1146" s="52"/>
      <c r="C1146" s="52"/>
      <c r="D1146" s="52"/>
    </row>
    <row r="1147" spans="2:4" s="56" customFormat="1" ht="12">
      <c r="B1147" s="52"/>
      <c r="C1147" s="52"/>
      <c r="D1147" s="52"/>
    </row>
    <row r="1148" spans="2:4" s="56" customFormat="1" ht="12">
      <c r="B1148" s="52"/>
      <c r="C1148" s="52"/>
      <c r="D1148" s="52"/>
    </row>
    <row r="1149" spans="2:4" s="56" customFormat="1" ht="12">
      <c r="B1149" s="52"/>
      <c r="C1149" s="52"/>
      <c r="D1149" s="52"/>
    </row>
    <row r="1150" spans="2:4" s="56" customFormat="1" ht="12">
      <c r="B1150" s="52"/>
      <c r="C1150" s="52"/>
      <c r="D1150" s="52"/>
    </row>
    <row r="1151" spans="2:4" s="56" customFormat="1" ht="12">
      <c r="B1151" s="52"/>
      <c r="C1151" s="52"/>
      <c r="D1151" s="52"/>
    </row>
    <row r="1152" spans="2:4" s="56" customFormat="1" ht="12">
      <c r="B1152" s="52"/>
      <c r="C1152" s="52"/>
      <c r="D1152" s="52"/>
    </row>
    <row r="1153" spans="2:4" s="56" customFormat="1" ht="12">
      <c r="B1153" s="52"/>
      <c r="C1153" s="52"/>
      <c r="D1153" s="52"/>
    </row>
    <row r="1154" spans="2:4" s="56" customFormat="1" ht="12">
      <c r="B1154" s="52"/>
      <c r="C1154" s="52"/>
      <c r="D1154" s="52"/>
    </row>
    <row r="1155" spans="2:4" s="56" customFormat="1" ht="12">
      <c r="B1155" s="52"/>
      <c r="C1155" s="52"/>
      <c r="D1155" s="52"/>
    </row>
    <row r="1156" spans="2:4" s="56" customFormat="1" ht="12">
      <c r="B1156" s="52"/>
      <c r="C1156" s="52"/>
      <c r="D1156" s="52"/>
    </row>
    <row r="1157" spans="2:4" s="56" customFormat="1" ht="12">
      <c r="B1157" s="52"/>
      <c r="C1157" s="52"/>
      <c r="D1157" s="52"/>
    </row>
    <row r="1158" spans="2:4" s="56" customFormat="1" ht="12">
      <c r="B1158" s="52"/>
      <c r="C1158" s="52"/>
      <c r="D1158" s="52"/>
    </row>
    <row r="1159" spans="2:4" s="56" customFormat="1" ht="12">
      <c r="B1159" s="52"/>
      <c r="C1159" s="52"/>
      <c r="D1159" s="52"/>
    </row>
    <row r="1160" spans="2:4" s="56" customFormat="1" ht="12">
      <c r="B1160" s="52"/>
      <c r="C1160" s="52"/>
      <c r="D1160" s="52"/>
    </row>
    <row r="1161" spans="2:4" s="56" customFormat="1" ht="12">
      <c r="B1161" s="52"/>
      <c r="C1161" s="52"/>
      <c r="D1161" s="52"/>
    </row>
    <row r="1162" spans="2:4" s="56" customFormat="1" ht="12">
      <c r="B1162" s="52"/>
      <c r="C1162" s="52"/>
      <c r="D1162" s="52"/>
    </row>
    <row r="1163" spans="2:4" s="56" customFormat="1" ht="12">
      <c r="B1163" s="52"/>
      <c r="C1163" s="52"/>
      <c r="D1163" s="52"/>
    </row>
    <row r="1164" spans="2:4" s="56" customFormat="1" ht="12">
      <c r="B1164" s="52"/>
      <c r="C1164" s="52"/>
      <c r="D1164" s="52"/>
    </row>
    <row r="1165" spans="2:4" s="56" customFormat="1" ht="12">
      <c r="B1165" s="52"/>
      <c r="C1165" s="52"/>
      <c r="D1165" s="52"/>
    </row>
    <row r="1166" spans="2:4" s="56" customFormat="1" ht="12">
      <c r="B1166" s="52"/>
      <c r="C1166" s="52"/>
      <c r="D1166" s="52"/>
    </row>
    <row r="1167" spans="2:4" s="56" customFormat="1" ht="12">
      <c r="B1167" s="52"/>
      <c r="C1167" s="52"/>
      <c r="D1167" s="52"/>
    </row>
    <row r="1168" spans="2:4" s="56" customFormat="1" ht="12">
      <c r="B1168" s="52"/>
      <c r="C1168" s="52"/>
      <c r="D1168" s="52"/>
    </row>
    <row r="1169" spans="2:4" s="56" customFormat="1" ht="12">
      <c r="B1169" s="52"/>
      <c r="C1169" s="52"/>
      <c r="D1169" s="52"/>
    </row>
    <row r="1170" spans="2:4" s="56" customFormat="1" ht="12">
      <c r="B1170" s="52"/>
      <c r="C1170" s="52"/>
      <c r="D1170" s="52"/>
    </row>
    <row r="1171" spans="2:4" s="56" customFormat="1" ht="12">
      <c r="B1171" s="52"/>
      <c r="C1171" s="52"/>
      <c r="D1171" s="52"/>
    </row>
    <row r="1172" spans="2:4" s="56" customFormat="1" ht="12">
      <c r="B1172" s="52"/>
      <c r="C1172" s="52"/>
      <c r="D1172" s="52"/>
    </row>
    <row r="1173" spans="2:4" s="56" customFormat="1" ht="12">
      <c r="B1173" s="52"/>
      <c r="C1173" s="52"/>
      <c r="D1173" s="52"/>
    </row>
    <row r="1174" spans="2:4" s="56" customFormat="1" ht="12">
      <c r="B1174" s="52"/>
      <c r="C1174" s="52"/>
      <c r="D1174" s="52"/>
    </row>
    <row r="1175" spans="2:4" s="56" customFormat="1" ht="12">
      <c r="B1175" s="52"/>
      <c r="C1175" s="52"/>
      <c r="D1175" s="52"/>
    </row>
    <row r="1176" spans="2:4" s="56" customFormat="1" ht="12">
      <c r="B1176" s="52"/>
      <c r="C1176" s="52"/>
      <c r="D1176" s="52"/>
    </row>
    <row r="1177" spans="2:4" s="56" customFormat="1" ht="12">
      <c r="B1177" s="52"/>
      <c r="C1177" s="52"/>
      <c r="D1177" s="52"/>
    </row>
    <row r="1178" spans="2:4" s="56" customFormat="1" ht="12">
      <c r="B1178" s="52"/>
      <c r="C1178" s="52"/>
      <c r="D1178" s="52"/>
    </row>
    <row r="1179" spans="2:4" s="56" customFormat="1" ht="12">
      <c r="B1179" s="52"/>
      <c r="C1179" s="52"/>
      <c r="D1179" s="52"/>
    </row>
    <row r="1180" spans="2:4" s="56" customFormat="1" ht="12">
      <c r="B1180" s="52"/>
      <c r="C1180" s="52"/>
      <c r="D1180" s="52"/>
    </row>
    <row r="1181" spans="2:4" s="56" customFormat="1" ht="12">
      <c r="B1181" s="52"/>
      <c r="C1181" s="52"/>
      <c r="D1181" s="52"/>
    </row>
    <row r="1182" spans="2:4" s="56" customFormat="1" ht="12">
      <c r="B1182" s="52"/>
      <c r="C1182" s="52"/>
      <c r="D1182" s="52"/>
    </row>
    <row r="1183" spans="2:4" s="56" customFormat="1" ht="12">
      <c r="B1183" s="52"/>
      <c r="C1183" s="52"/>
      <c r="D1183" s="52"/>
    </row>
    <row r="1184" spans="2:4" s="56" customFormat="1" ht="12">
      <c r="B1184" s="52"/>
      <c r="C1184" s="52"/>
      <c r="D1184" s="52"/>
    </row>
    <row r="1185" spans="2:4" s="56" customFormat="1" ht="12">
      <c r="B1185" s="52"/>
      <c r="C1185" s="52"/>
      <c r="D1185" s="52"/>
    </row>
    <row r="1186" spans="2:4" s="56" customFormat="1" ht="12">
      <c r="B1186" s="52"/>
      <c r="C1186" s="52"/>
      <c r="D1186" s="52"/>
    </row>
    <row r="1187" spans="2:4" s="56" customFormat="1" ht="12">
      <c r="B1187" s="52"/>
      <c r="C1187" s="52"/>
      <c r="D1187" s="52"/>
    </row>
    <row r="1188" spans="2:4" s="56" customFormat="1" ht="12">
      <c r="B1188" s="52"/>
      <c r="C1188" s="52"/>
      <c r="D1188" s="52"/>
    </row>
    <row r="1189" spans="2:4" s="56" customFormat="1" ht="12">
      <c r="B1189" s="52"/>
      <c r="C1189" s="52"/>
      <c r="D1189" s="52"/>
    </row>
    <row r="1190" spans="2:4" s="56" customFormat="1" ht="12">
      <c r="B1190" s="52"/>
      <c r="C1190" s="52"/>
      <c r="D1190" s="52"/>
    </row>
    <row r="1191" spans="2:4" s="56" customFormat="1" ht="12">
      <c r="B1191" s="52"/>
      <c r="C1191" s="52"/>
      <c r="D1191" s="52"/>
    </row>
    <row r="1192" spans="2:4" s="56" customFormat="1" ht="12">
      <c r="B1192" s="52"/>
      <c r="C1192" s="52"/>
      <c r="D1192" s="52"/>
    </row>
    <row r="1193" spans="2:4" s="56" customFormat="1" ht="12">
      <c r="B1193" s="52"/>
      <c r="C1193" s="52"/>
      <c r="D1193" s="52"/>
    </row>
    <row r="1194" spans="2:4" s="56" customFormat="1" ht="12">
      <c r="B1194" s="52"/>
      <c r="C1194" s="52"/>
      <c r="D1194" s="52"/>
    </row>
    <row r="1195" spans="2:4" s="56" customFormat="1" ht="12">
      <c r="B1195" s="52"/>
      <c r="C1195" s="52"/>
      <c r="D1195" s="52"/>
    </row>
    <row r="1196" spans="2:4" s="56" customFormat="1" ht="12">
      <c r="B1196" s="52"/>
      <c r="C1196" s="52"/>
      <c r="D1196" s="52"/>
    </row>
    <row r="1197" spans="2:4" s="56" customFormat="1" ht="12">
      <c r="B1197" s="52"/>
      <c r="C1197" s="52"/>
      <c r="D1197" s="52"/>
    </row>
    <row r="1198" spans="2:4" s="56" customFormat="1" ht="12">
      <c r="B1198" s="52"/>
      <c r="C1198" s="52"/>
      <c r="D1198" s="52"/>
    </row>
    <row r="1199" spans="2:4" s="56" customFormat="1" ht="12">
      <c r="B1199" s="52"/>
      <c r="C1199" s="52"/>
      <c r="D1199" s="52"/>
    </row>
    <row r="1200" spans="2:4" s="56" customFormat="1" ht="12">
      <c r="B1200" s="52"/>
      <c r="C1200" s="52"/>
      <c r="D1200" s="52"/>
    </row>
    <row r="1201" spans="2:4" s="56" customFormat="1" ht="12">
      <c r="B1201" s="52"/>
      <c r="C1201" s="52"/>
      <c r="D1201" s="52"/>
    </row>
    <row r="1202" spans="2:4" s="56" customFormat="1" ht="12">
      <c r="B1202" s="52"/>
      <c r="C1202" s="52"/>
      <c r="D1202" s="52"/>
    </row>
    <row r="1203" spans="2:4" s="56" customFormat="1" ht="12">
      <c r="B1203" s="52"/>
      <c r="C1203" s="52"/>
      <c r="D1203" s="52"/>
    </row>
    <row r="1204" spans="2:4" s="56" customFormat="1" ht="12">
      <c r="B1204" s="52"/>
      <c r="C1204" s="52"/>
      <c r="D1204" s="52"/>
    </row>
    <row r="1205" spans="2:4" s="56" customFormat="1" ht="12">
      <c r="B1205" s="52"/>
      <c r="C1205" s="52"/>
      <c r="D1205" s="52"/>
    </row>
    <row r="1206" spans="2:4" s="56" customFormat="1" ht="12">
      <c r="B1206" s="52"/>
      <c r="C1206" s="52"/>
      <c r="D1206" s="52"/>
    </row>
    <row r="1207" spans="2:4" s="56" customFormat="1" ht="12">
      <c r="B1207" s="52"/>
      <c r="C1207" s="52"/>
      <c r="D1207" s="52"/>
    </row>
    <row r="1208" spans="2:4" s="56" customFormat="1" ht="12">
      <c r="B1208" s="52"/>
      <c r="C1208" s="52"/>
      <c r="D1208" s="52"/>
    </row>
    <row r="1209" spans="2:4" s="56" customFormat="1" ht="12">
      <c r="B1209" s="52"/>
      <c r="C1209" s="52"/>
      <c r="D1209" s="52"/>
    </row>
    <row r="1210" spans="2:4" s="56" customFormat="1" ht="12">
      <c r="B1210" s="52"/>
      <c r="C1210" s="52"/>
      <c r="D1210" s="52"/>
    </row>
    <row r="1211" spans="2:4" s="56" customFormat="1" ht="12">
      <c r="B1211" s="52"/>
      <c r="C1211" s="52"/>
      <c r="D1211" s="52"/>
    </row>
    <row r="1212" spans="2:4" s="56" customFormat="1" ht="12">
      <c r="B1212" s="52"/>
      <c r="C1212" s="52"/>
      <c r="D1212" s="52"/>
    </row>
    <row r="1213" spans="2:4" s="56" customFormat="1" ht="12">
      <c r="B1213" s="52"/>
      <c r="C1213" s="52"/>
      <c r="D1213" s="52"/>
    </row>
    <row r="1214" spans="2:4" s="56" customFormat="1" ht="12">
      <c r="B1214" s="52"/>
      <c r="C1214" s="52"/>
      <c r="D1214" s="52"/>
    </row>
    <row r="1215" spans="2:4" s="56" customFormat="1" ht="12">
      <c r="B1215" s="52"/>
      <c r="C1215" s="52"/>
      <c r="D1215" s="52"/>
    </row>
    <row r="1216" spans="2:4" s="56" customFormat="1" ht="12">
      <c r="B1216" s="52"/>
      <c r="C1216" s="52"/>
      <c r="D1216" s="52"/>
    </row>
    <row r="1217" spans="2:4" s="56" customFormat="1" ht="12">
      <c r="B1217" s="52"/>
      <c r="C1217" s="52"/>
      <c r="D1217" s="52"/>
    </row>
    <row r="1218" spans="2:4" s="56" customFormat="1" ht="12">
      <c r="B1218" s="52"/>
      <c r="C1218" s="52"/>
      <c r="D1218" s="52"/>
    </row>
    <row r="1219" spans="2:4" s="56" customFormat="1" ht="12">
      <c r="B1219" s="52"/>
      <c r="C1219" s="52"/>
      <c r="D1219" s="52"/>
    </row>
    <row r="1220" spans="2:4" s="56" customFormat="1" ht="12">
      <c r="B1220" s="52"/>
      <c r="C1220" s="52"/>
      <c r="D1220" s="52"/>
    </row>
    <row r="1221" spans="2:4" s="56" customFormat="1" ht="12">
      <c r="B1221" s="52"/>
      <c r="C1221" s="52"/>
      <c r="D1221" s="52"/>
    </row>
    <row r="1222" spans="2:4" s="56" customFormat="1" ht="12">
      <c r="B1222" s="52"/>
      <c r="C1222" s="52"/>
      <c r="D1222" s="52"/>
    </row>
    <row r="1223" spans="2:4" s="56" customFormat="1" ht="12">
      <c r="B1223" s="52"/>
      <c r="C1223" s="52"/>
      <c r="D1223" s="52"/>
    </row>
    <row r="1224" spans="2:4" s="56" customFormat="1" ht="12">
      <c r="B1224" s="52"/>
      <c r="C1224" s="52"/>
      <c r="D1224" s="52"/>
    </row>
    <row r="1225" spans="2:4" s="56" customFormat="1" ht="12">
      <c r="B1225" s="52"/>
      <c r="C1225" s="52"/>
      <c r="D1225" s="52"/>
    </row>
    <row r="1226" spans="2:4" s="56" customFormat="1" ht="12">
      <c r="B1226" s="52"/>
      <c r="C1226" s="52"/>
      <c r="D1226" s="52"/>
    </row>
    <row r="1227" spans="2:4" s="56" customFormat="1" ht="12">
      <c r="B1227" s="52"/>
      <c r="C1227" s="52"/>
      <c r="D1227" s="52"/>
    </row>
    <row r="1228" spans="2:4" s="56" customFormat="1" ht="12">
      <c r="B1228" s="52"/>
      <c r="C1228" s="52"/>
      <c r="D1228" s="52"/>
    </row>
    <row r="1229" spans="2:4" s="56" customFormat="1" ht="12">
      <c r="B1229" s="52"/>
      <c r="C1229" s="52"/>
      <c r="D1229" s="52"/>
    </row>
    <row r="1230" spans="2:4" s="56" customFormat="1" ht="12">
      <c r="B1230" s="52"/>
      <c r="C1230" s="52"/>
      <c r="D1230" s="52"/>
    </row>
    <row r="1231" spans="2:4" s="56" customFormat="1" ht="12">
      <c r="B1231" s="52"/>
      <c r="C1231" s="52"/>
      <c r="D1231" s="52"/>
    </row>
    <row r="1232" spans="2:4" s="56" customFormat="1" ht="12">
      <c r="B1232" s="52"/>
      <c r="C1232" s="52"/>
      <c r="D1232" s="52"/>
    </row>
    <row r="1233" spans="2:4" s="56" customFormat="1" ht="12">
      <c r="B1233" s="52"/>
      <c r="C1233" s="52"/>
      <c r="D1233" s="52"/>
    </row>
    <row r="1234" spans="2:4" s="56" customFormat="1" ht="12">
      <c r="B1234" s="52"/>
      <c r="C1234" s="52"/>
      <c r="D1234" s="52"/>
    </row>
    <row r="1235" spans="2:4" s="56" customFormat="1" ht="12">
      <c r="B1235" s="52"/>
      <c r="C1235" s="52"/>
      <c r="D1235" s="52"/>
    </row>
    <row r="1236" spans="2:4" s="56" customFormat="1" ht="12">
      <c r="B1236" s="52"/>
      <c r="C1236" s="52"/>
      <c r="D1236" s="52"/>
    </row>
    <row r="1237" spans="2:4" s="56" customFormat="1" ht="12">
      <c r="B1237" s="52"/>
      <c r="C1237" s="52"/>
      <c r="D1237" s="52"/>
    </row>
    <row r="1238" spans="2:4" s="56" customFormat="1" ht="12">
      <c r="B1238" s="52"/>
      <c r="C1238" s="52"/>
      <c r="D1238" s="52"/>
    </row>
    <row r="1239" spans="2:4" s="56" customFormat="1" ht="12">
      <c r="B1239" s="52"/>
      <c r="C1239" s="52"/>
      <c r="D1239" s="52"/>
    </row>
    <row r="1240" spans="2:4" s="56" customFormat="1" ht="12">
      <c r="B1240" s="52"/>
      <c r="C1240" s="52"/>
      <c r="D1240" s="52"/>
    </row>
    <row r="1241" spans="2:4" s="56" customFormat="1" ht="12">
      <c r="B1241" s="52"/>
      <c r="C1241" s="52"/>
      <c r="D1241" s="52"/>
    </row>
    <row r="1242" spans="2:4" s="56" customFormat="1" ht="12">
      <c r="B1242" s="52"/>
      <c r="C1242" s="52"/>
      <c r="D1242" s="52"/>
    </row>
    <row r="1243" spans="2:4" s="56" customFormat="1" ht="12">
      <c r="B1243" s="52"/>
      <c r="C1243" s="52"/>
      <c r="D1243" s="52"/>
    </row>
    <row r="1244" spans="2:4" s="56" customFormat="1" ht="12">
      <c r="B1244" s="52"/>
      <c r="C1244" s="52"/>
      <c r="D1244" s="52"/>
    </row>
    <row r="1245" spans="2:4" s="56" customFormat="1" ht="12">
      <c r="B1245" s="52"/>
      <c r="C1245" s="52"/>
      <c r="D1245" s="52"/>
    </row>
    <row r="1246" spans="2:4" s="56" customFormat="1" ht="12">
      <c r="B1246" s="52"/>
      <c r="C1246" s="52"/>
      <c r="D1246" s="52"/>
    </row>
    <row r="1247" spans="2:4" s="56" customFormat="1" ht="12">
      <c r="B1247" s="52"/>
      <c r="C1247" s="52"/>
      <c r="D1247" s="52"/>
    </row>
    <row r="1248" spans="2:4" s="56" customFormat="1" ht="12">
      <c r="B1248" s="52"/>
      <c r="C1248" s="52"/>
      <c r="D1248" s="52"/>
    </row>
    <row r="1249" spans="2:4" s="56" customFormat="1" ht="12">
      <c r="B1249" s="52"/>
      <c r="C1249" s="52"/>
      <c r="D1249" s="52"/>
    </row>
    <row r="1250" spans="2:4" s="56" customFormat="1" ht="12">
      <c r="B1250" s="52"/>
      <c r="C1250" s="52"/>
      <c r="D1250" s="52"/>
    </row>
    <row r="1251" spans="2:4" s="56" customFormat="1" ht="12">
      <c r="B1251" s="52"/>
      <c r="C1251" s="52"/>
      <c r="D1251" s="52"/>
    </row>
    <row r="1252" spans="2:4" s="56" customFormat="1" ht="12">
      <c r="B1252" s="52"/>
      <c r="C1252" s="52"/>
      <c r="D1252" s="52"/>
    </row>
    <row r="1253" spans="2:4" s="56" customFormat="1" ht="12">
      <c r="B1253" s="52"/>
      <c r="C1253" s="52"/>
      <c r="D1253" s="52"/>
    </row>
    <row r="1254" spans="2:4" s="56" customFormat="1" ht="12">
      <c r="B1254" s="52"/>
      <c r="C1254" s="52"/>
      <c r="D1254" s="52"/>
    </row>
    <row r="1255" spans="2:4" s="56" customFormat="1" ht="12">
      <c r="B1255" s="52"/>
      <c r="C1255" s="52"/>
      <c r="D1255" s="52"/>
    </row>
    <row r="1256" spans="2:4" s="56" customFormat="1" ht="12">
      <c r="B1256" s="52"/>
      <c r="C1256" s="52"/>
      <c r="D1256" s="52"/>
    </row>
    <row r="1257" spans="2:4" s="56" customFormat="1" ht="12">
      <c r="B1257" s="52"/>
      <c r="C1257" s="52"/>
      <c r="D1257" s="52"/>
    </row>
    <row r="1258" spans="2:4" s="56" customFormat="1" ht="12">
      <c r="B1258" s="52"/>
      <c r="C1258" s="52"/>
      <c r="D1258" s="52"/>
    </row>
    <row r="1259" spans="2:4" s="56" customFormat="1" ht="12">
      <c r="B1259" s="52"/>
      <c r="C1259" s="52"/>
      <c r="D1259" s="52"/>
    </row>
    <row r="1260" spans="2:4" s="56" customFormat="1" ht="12">
      <c r="B1260" s="52"/>
      <c r="C1260" s="52"/>
      <c r="D1260" s="52"/>
    </row>
    <row r="1261" spans="2:4" s="56" customFormat="1" ht="12">
      <c r="B1261" s="52"/>
      <c r="C1261" s="52"/>
      <c r="D1261" s="52"/>
    </row>
    <row r="1262" spans="2:4" s="56" customFormat="1" ht="12">
      <c r="B1262" s="52"/>
      <c r="C1262" s="52"/>
      <c r="D1262" s="52"/>
    </row>
    <row r="1263" spans="2:4" s="56" customFormat="1" ht="12">
      <c r="B1263" s="52"/>
      <c r="C1263" s="52"/>
      <c r="D1263" s="52"/>
    </row>
    <row r="1264" spans="2:4" s="56" customFormat="1" ht="12">
      <c r="B1264" s="52"/>
      <c r="C1264" s="52"/>
      <c r="D1264" s="52"/>
    </row>
    <row r="1265" spans="2:4" s="56" customFormat="1" ht="12">
      <c r="B1265" s="52"/>
      <c r="C1265" s="52"/>
      <c r="D1265" s="52"/>
    </row>
    <row r="1266" spans="2:4" s="56" customFormat="1" ht="12">
      <c r="B1266" s="52"/>
      <c r="C1266" s="52"/>
      <c r="D1266" s="52"/>
    </row>
    <row r="1267" spans="2:4" s="56" customFormat="1" ht="12">
      <c r="B1267" s="52"/>
      <c r="C1267" s="52"/>
      <c r="D1267" s="52"/>
    </row>
    <row r="1268" spans="2:4" s="56" customFormat="1" ht="12">
      <c r="B1268" s="52"/>
      <c r="C1268" s="52"/>
      <c r="D1268" s="52"/>
    </row>
    <row r="1269" spans="2:4" s="56" customFormat="1" ht="12">
      <c r="B1269" s="52"/>
      <c r="C1269" s="52"/>
      <c r="D1269" s="52"/>
    </row>
    <row r="1270" spans="2:4" s="56" customFormat="1" ht="12">
      <c r="B1270" s="52"/>
      <c r="C1270" s="52"/>
      <c r="D1270" s="52"/>
    </row>
    <row r="1271" spans="2:4" s="56" customFormat="1" ht="12">
      <c r="B1271" s="52"/>
      <c r="C1271" s="52"/>
      <c r="D1271" s="52"/>
    </row>
    <row r="1272" spans="2:4" s="56" customFormat="1" ht="12">
      <c r="B1272" s="52"/>
      <c r="C1272" s="52"/>
      <c r="D1272" s="52"/>
    </row>
    <row r="1273" spans="2:4" s="56" customFormat="1" ht="12">
      <c r="B1273" s="52"/>
      <c r="C1273" s="52"/>
      <c r="D1273" s="52"/>
    </row>
    <row r="1274" spans="2:4" s="56" customFormat="1" ht="12">
      <c r="B1274" s="52"/>
      <c r="C1274" s="52"/>
      <c r="D1274" s="52"/>
    </row>
    <row r="1275" spans="2:4" s="56" customFormat="1" ht="12">
      <c r="B1275" s="52"/>
      <c r="C1275" s="52"/>
      <c r="D1275" s="52"/>
    </row>
    <row r="1276" spans="2:4" s="56" customFormat="1" ht="12">
      <c r="B1276" s="52"/>
      <c r="C1276" s="52"/>
      <c r="D1276" s="52"/>
    </row>
    <row r="1277" spans="2:4" s="56" customFormat="1" ht="12">
      <c r="B1277" s="52"/>
      <c r="C1277" s="52"/>
      <c r="D1277" s="52"/>
    </row>
    <row r="1278" spans="2:4" s="56" customFormat="1" ht="12">
      <c r="B1278" s="52"/>
      <c r="C1278" s="52"/>
      <c r="D1278" s="52"/>
    </row>
    <row r="1279" spans="2:4" s="56" customFormat="1" ht="12">
      <c r="B1279" s="52"/>
      <c r="C1279" s="52"/>
      <c r="D1279" s="52"/>
    </row>
    <row r="1280" spans="2:4" s="56" customFormat="1" ht="12">
      <c r="B1280" s="52"/>
      <c r="C1280" s="52"/>
      <c r="D1280" s="52"/>
    </row>
    <row r="1281" spans="2:4" s="56" customFormat="1" ht="12">
      <c r="B1281" s="52"/>
      <c r="C1281" s="52"/>
      <c r="D1281" s="52"/>
    </row>
    <row r="1282" spans="2:4" s="56" customFormat="1" ht="12">
      <c r="B1282" s="52"/>
      <c r="C1282" s="52"/>
      <c r="D1282" s="52"/>
    </row>
    <row r="1283" spans="2:4" s="56" customFormat="1" ht="12">
      <c r="B1283" s="52"/>
      <c r="C1283" s="52"/>
      <c r="D1283" s="52"/>
    </row>
    <row r="1284" spans="2:4" s="56" customFormat="1" ht="12">
      <c r="B1284" s="52"/>
      <c r="C1284" s="52"/>
      <c r="D1284" s="52"/>
    </row>
    <row r="1285" spans="2:4" s="56" customFormat="1" ht="12">
      <c r="B1285" s="52"/>
      <c r="C1285" s="52"/>
      <c r="D1285" s="52"/>
    </row>
    <row r="1286" spans="2:4" s="56" customFormat="1" ht="12">
      <c r="B1286" s="52"/>
      <c r="C1286" s="52"/>
      <c r="D1286" s="52"/>
    </row>
    <row r="1287" spans="2:4" s="56" customFormat="1" ht="12">
      <c r="B1287" s="52"/>
      <c r="C1287" s="52"/>
      <c r="D1287" s="52"/>
    </row>
    <row r="1288" spans="2:4" s="56" customFormat="1" ht="12">
      <c r="B1288" s="52"/>
      <c r="C1288" s="52"/>
      <c r="D1288" s="52"/>
    </row>
    <row r="1289" spans="2:4" s="56" customFormat="1" ht="12">
      <c r="B1289" s="52"/>
      <c r="C1289" s="52"/>
      <c r="D1289" s="52"/>
    </row>
    <row r="1290" spans="2:4" s="56" customFormat="1" ht="12">
      <c r="B1290" s="52"/>
      <c r="C1290" s="52"/>
      <c r="D1290" s="52"/>
    </row>
    <row r="1291" spans="2:4" s="56" customFormat="1" ht="12">
      <c r="B1291" s="52"/>
      <c r="C1291" s="52"/>
      <c r="D1291" s="52"/>
    </row>
    <row r="1292" spans="2:4" s="56" customFormat="1" ht="12">
      <c r="B1292" s="52"/>
      <c r="C1292" s="52"/>
      <c r="D1292" s="52"/>
    </row>
    <row r="1293" spans="2:4" s="56" customFormat="1" ht="12">
      <c r="B1293" s="52"/>
      <c r="C1293" s="52"/>
      <c r="D1293" s="52"/>
    </row>
    <row r="1294" spans="2:4" s="56" customFormat="1" ht="12">
      <c r="B1294" s="52"/>
      <c r="C1294" s="52"/>
      <c r="D1294" s="52"/>
    </row>
    <row r="1295" spans="2:4" s="56" customFormat="1" ht="12">
      <c r="B1295" s="52"/>
      <c r="C1295" s="52"/>
      <c r="D1295" s="52"/>
    </row>
    <row r="1296" spans="2:4" s="56" customFormat="1" ht="12">
      <c r="B1296" s="52"/>
      <c r="C1296" s="52"/>
      <c r="D1296" s="52"/>
    </row>
    <row r="1297" spans="2:4" s="56" customFormat="1" ht="12">
      <c r="B1297" s="52"/>
      <c r="C1297" s="52"/>
      <c r="D1297" s="52"/>
    </row>
    <row r="1298" spans="2:4" s="56" customFormat="1" ht="12">
      <c r="B1298" s="52"/>
      <c r="C1298" s="52"/>
      <c r="D1298" s="52"/>
    </row>
    <row r="1299" spans="2:4" s="56" customFormat="1" ht="12">
      <c r="B1299" s="52"/>
      <c r="C1299" s="52"/>
      <c r="D1299" s="52"/>
    </row>
    <row r="1300" spans="2:4" s="56" customFormat="1" ht="12">
      <c r="B1300" s="52"/>
      <c r="C1300" s="52"/>
      <c r="D1300" s="52"/>
    </row>
    <row r="1301" spans="2:4" s="56" customFormat="1" ht="12">
      <c r="B1301" s="52"/>
      <c r="C1301" s="52"/>
      <c r="D1301" s="52"/>
    </row>
    <row r="1302" spans="2:4" s="56" customFormat="1" ht="12">
      <c r="B1302" s="52"/>
      <c r="C1302" s="52"/>
      <c r="D1302" s="52"/>
    </row>
    <row r="1303" spans="2:4" s="56" customFormat="1" ht="12">
      <c r="B1303" s="52"/>
      <c r="C1303" s="52"/>
      <c r="D1303" s="52"/>
    </row>
    <row r="1304" spans="2:4" s="56" customFormat="1" ht="12">
      <c r="B1304" s="52"/>
      <c r="C1304" s="52"/>
      <c r="D1304" s="52"/>
    </row>
    <row r="1305" spans="2:4" s="56" customFormat="1" ht="12">
      <c r="B1305" s="52"/>
      <c r="C1305" s="52"/>
      <c r="D1305" s="52"/>
    </row>
    <row r="1306" spans="2:4" s="56" customFormat="1" ht="12">
      <c r="B1306" s="52"/>
      <c r="C1306" s="52"/>
      <c r="D1306" s="52"/>
    </row>
    <row r="1307" spans="2:4" s="56" customFormat="1" ht="12">
      <c r="B1307" s="52"/>
      <c r="C1307" s="52"/>
      <c r="D1307" s="52"/>
    </row>
    <row r="1308" spans="2:4" s="56" customFormat="1" ht="12">
      <c r="B1308" s="52"/>
      <c r="C1308" s="52"/>
      <c r="D1308" s="52"/>
    </row>
    <row r="1309" spans="2:4" s="56" customFormat="1" ht="12">
      <c r="B1309" s="52"/>
      <c r="C1309" s="52"/>
      <c r="D1309" s="52"/>
    </row>
    <row r="1310" spans="2:4" s="56" customFormat="1" ht="12">
      <c r="B1310" s="52"/>
      <c r="C1310" s="52"/>
      <c r="D1310" s="52"/>
    </row>
    <row r="1311" spans="2:4" s="56" customFormat="1" ht="12">
      <c r="B1311" s="52"/>
      <c r="C1311" s="52"/>
      <c r="D1311" s="52"/>
    </row>
    <row r="1312" spans="2:4" s="56" customFormat="1" ht="12">
      <c r="B1312" s="52"/>
      <c r="C1312" s="52"/>
      <c r="D1312" s="52"/>
    </row>
    <row r="1313" spans="2:4" s="56" customFormat="1" ht="12">
      <c r="B1313" s="52"/>
      <c r="C1313" s="52"/>
      <c r="D1313" s="52"/>
    </row>
    <row r="1314" spans="2:4" s="56" customFormat="1" ht="12">
      <c r="B1314" s="52"/>
      <c r="C1314" s="52"/>
      <c r="D1314" s="52"/>
    </row>
    <row r="1315" spans="2:4" s="56" customFormat="1" ht="12">
      <c r="B1315" s="52"/>
      <c r="C1315" s="52"/>
      <c r="D1315" s="52"/>
    </row>
    <row r="1316" spans="2:4" s="56" customFormat="1" ht="12">
      <c r="B1316" s="52"/>
      <c r="C1316" s="52"/>
      <c r="D1316" s="52"/>
    </row>
    <row r="1317" spans="2:4" s="56" customFormat="1" ht="12">
      <c r="B1317" s="52"/>
      <c r="C1317" s="52"/>
      <c r="D1317" s="52"/>
    </row>
    <row r="1318" spans="2:4" s="56" customFormat="1" ht="12">
      <c r="B1318" s="52"/>
      <c r="C1318" s="52"/>
      <c r="D1318" s="52"/>
    </row>
    <row r="1319" spans="2:4" s="56" customFormat="1" ht="12">
      <c r="B1319" s="52"/>
      <c r="C1319" s="52"/>
      <c r="D1319" s="52"/>
    </row>
    <row r="1320" spans="2:4" s="56" customFormat="1" ht="12">
      <c r="B1320" s="52"/>
      <c r="C1320" s="52"/>
      <c r="D1320" s="52"/>
    </row>
    <row r="1321" spans="2:4" s="56" customFormat="1" ht="12">
      <c r="B1321" s="52"/>
      <c r="C1321" s="52"/>
      <c r="D1321" s="52"/>
    </row>
    <row r="1322" spans="2:4" s="56" customFormat="1" ht="12">
      <c r="B1322" s="52"/>
      <c r="C1322" s="52"/>
      <c r="D1322" s="52"/>
    </row>
    <row r="1323" spans="2:4" s="56" customFormat="1" ht="12">
      <c r="B1323" s="52"/>
      <c r="C1323" s="52"/>
      <c r="D1323" s="52"/>
    </row>
    <row r="1324" spans="2:4" s="56" customFormat="1" ht="12">
      <c r="B1324" s="52"/>
      <c r="C1324" s="52"/>
      <c r="D1324" s="52"/>
    </row>
    <row r="1325" spans="2:4" s="56" customFormat="1" ht="12">
      <c r="B1325" s="52"/>
      <c r="C1325" s="52"/>
      <c r="D1325" s="52"/>
    </row>
    <row r="1326" spans="2:4" s="56" customFormat="1" ht="12">
      <c r="B1326" s="52"/>
      <c r="C1326" s="52"/>
      <c r="D1326" s="52"/>
    </row>
    <row r="1327" spans="2:4" s="56" customFormat="1" ht="12">
      <c r="B1327" s="52"/>
      <c r="C1327" s="52"/>
      <c r="D1327" s="52"/>
    </row>
    <row r="1328" spans="2:4" s="56" customFormat="1" ht="12">
      <c r="B1328" s="52"/>
      <c r="C1328" s="52"/>
      <c r="D1328" s="52"/>
    </row>
    <row r="1329" spans="2:4" s="56" customFormat="1" ht="12">
      <c r="B1329" s="52"/>
      <c r="C1329" s="52"/>
      <c r="D1329" s="52"/>
    </row>
    <row r="1330" spans="2:4" s="56" customFormat="1" ht="12">
      <c r="B1330" s="52"/>
      <c r="C1330" s="52"/>
      <c r="D1330" s="52"/>
    </row>
    <row r="1331" spans="2:4" s="56" customFormat="1" ht="12">
      <c r="B1331" s="52"/>
      <c r="C1331" s="52"/>
      <c r="D1331" s="52"/>
    </row>
    <row r="1332" spans="2:4" s="56" customFormat="1" ht="12">
      <c r="B1332" s="52"/>
      <c r="C1332" s="52"/>
      <c r="D1332" s="52"/>
    </row>
    <row r="1333" spans="2:4" s="56" customFormat="1" ht="12">
      <c r="B1333" s="52"/>
      <c r="C1333" s="52"/>
      <c r="D1333" s="52"/>
    </row>
    <row r="1334" spans="2:4" s="56" customFormat="1" ht="12">
      <c r="B1334" s="52"/>
      <c r="C1334" s="52"/>
      <c r="D1334" s="52"/>
    </row>
    <row r="1335" spans="2:4" s="56" customFormat="1" ht="12">
      <c r="B1335" s="52"/>
      <c r="C1335" s="52"/>
      <c r="D1335" s="52"/>
    </row>
    <row r="1336" spans="2:4" s="56" customFormat="1" ht="12">
      <c r="B1336" s="52"/>
      <c r="C1336" s="52"/>
      <c r="D1336" s="52"/>
    </row>
    <row r="1337" spans="2:4" s="56" customFormat="1" ht="12">
      <c r="B1337" s="52"/>
      <c r="C1337" s="52"/>
      <c r="D1337" s="52"/>
    </row>
    <row r="1338" spans="2:4" s="56" customFormat="1" ht="12">
      <c r="B1338" s="52"/>
      <c r="C1338" s="52"/>
      <c r="D1338" s="52"/>
    </row>
    <row r="1339" spans="2:4" s="56" customFormat="1" ht="12">
      <c r="B1339" s="52"/>
      <c r="C1339" s="52"/>
      <c r="D1339" s="52"/>
    </row>
    <row r="1340" spans="2:4" s="56" customFormat="1" ht="12">
      <c r="B1340" s="52"/>
      <c r="C1340" s="52"/>
      <c r="D1340" s="52"/>
    </row>
    <row r="1341" spans="2:4" s="56" customFormat="1" ht="12">
      <c r="B1341" s="52"/>
      <c r="C1341" s="52"/>
      <c r="D1341" s="52"/>
    </row>
    <row r="1342" spans="2:4" s="56" customFormat="1" ht="12">
      <c r="B1342" s="52"/>
      <c r="C1342" s="52"/>
      <c r="D1342" s="52"/>
    </row>
    <row r="1343" spans="2:4" s="56" customFormat="1" ht="12">
      <c r="B1343" s="52"/>
      <c r="C1343" s="52"/>
      <c r="D1343" s="52"/>
    </row>
    <row r="1344" spans="2:4" s="56" customFormat="1" ht="12">
      <c r="B1344" s="52"/>
      <c r="C1344" s="52"/>
      <c r="D1344" s="52"/>
    </row>
    <row r="1345" spans="2:4" s="56" customFormat="1" ht="12">
      <c r="B1345" s="52"/>
      <c r="C1345" s="52"/>
      <c r="D1345" s="52"/>
    </row>
    <row r="1346" spans="2:4" s="56" customFormat="1" ht="12">
      <c r="B1346" s="52"/>
      <c r="C1346" s="52"/>
      <c r="D1346" s="52"/>
    </row>
    <row r="1347" spans="2:4" s="56" customFormat="1" ht="12">
      <c r="B1347" s="52"/>
      <c r="C1347" s="52"/>
      <c r="D1347" s="52"/>
    </row>
    <row r="1348" spans="2:4" s="56" customFormat="1" ht="12">
      <c r="B1348" s="52"/>
      <c r="C1348" s="52"/>
      <c r="D1348" s="52"/>
    </row>
    <row r="1349" spans="2:4" s="56" customFormat="1" ht="12">
      <c r="B1349" s="52"/>
      <c r="C1349" s="52"/>
      <c r="D1349" s="52"/>
    </row>
    <row r="1350" spans="2:4" s="56" customFormat="1" ht="12">
      <c r="B1350" s="52"/>
      <c r="C1350" s="52"/>
      <c r="D1350" s="52"/>
    </row>
    <row r="1351" spans="2:4" s="56" customFormat="1" ht="12">
      <c r="B1351" s="52"/>
      <c r="C1351" s="52"/>
      <c r="D1351" s="52"/>
    </row>
    <row r="1352" spans="2:4" s="56" customFormat="1" ht="12">
      <c r="B1352" s="52"/>
      <c r="C1352" s="52"/>
      <c r="D1352" s="52"/>
    </row>
    <row r="1353" spans="2:4" s="56" customFormat="1" ht="12">
      <c r="B1353" s="52"/>
      <c r="C1353" s="52"/>
      <c r="D1353" s="52"/>
    </row>
    <row r="1354" spans="2:4" s="56" customFormat="1" ht="12">
      <c r="B1354" s="52"/>
      <c r="C1354" s="52"/>
      <c r="D1354" s="52"/>
    </row>
    <row r="1355" spans="2:4" s="56" customFormat="1" ht="12">
      <c r="B1355" s="52"/>
      <c r="C1355" s="52"/>
      <c r="D1355" s="52"/>
    </row>
    <row r="1356" spans="2:4" s="56" customFormat="1" ht="12">
      <c r="B1356" s="52"/>
      <c r="C1356" s="52"/>
      <c r="D1356" s="52"/>
    </row>
    <row r="1357" spans="2:4" s="56" customFormat="1" ht="12">
      <c r="B1357" s="52"/>
      <c r="C1357" s="52"/>
      <c r="D1357" s="52"/>
    </row>
    <row r="1358" spans="2:4" s="56" customFormat="1" ht="12">
      <c r="B1358" s="52"/>
      <c r="C1358" s="52"/>
      <c r="D1358" s="52"/>
    </row>
    <row r="1359" spans="2:4" s="56" customFormat="1" ht="12">
      <c r="B1359" s="52"/>
      <c r="C1359" s="52"/>
      <c r="D1359" s="52"/>
    </row>
    <row r="1360" spans="2:4" s="56" customFormat="1" ht="12">
      <c r="B1360" s="52"/>
      <c r="C1360" s="52"/>
      <c r="D1360" s="52"/>
    </row>
    <row r="1361" spans="2:4" s="56" customFormat="1" ht="12">
      <c r="B1361" s="52"/>
      <c r="C1361" s="52"/>
      <c r="D1361" s="52"/>
    </row>
    <row r="1362" spans="2:4" s="56" customFormat="1" ht="12">
      <c r="B1362" s="52"/>
      <c r="C1362" s="52"/>
      <c r="D1362" s="52"/>
    </row>
    <row r="1363" spans="2:4" s="56" customFormat="1" ht="12">
      <c r="B1363" s="52"/>
      <c r="C1363" s="52"/>
      <c r="D1363" s="52"/>
    </row>
    <row r="1364" spans="2:4" s="56" customFormat="1" ht="12">
      <c r="B1364" s="52"/>
      <c r="C1364" s="52"/>
      <c r="D1364" s="52"/>
    </row>
    <row r="1365" spans="2:4" s="56" customFormat="1" ht="12">
      <c r="B1365" s="52"/>
      <c r="C1365" s="52"/>
      <c r="D1365" s="52"/>
    </row>
    <row r="1366" spans="2:4" s="56" customFormat="1" ht="12">
      <c r="B1366" s="52"/>
      <c r="C1366" s="52"/>
      <c r="D1366" s="52"/>
    </row>
    <row r="1367" spans="2:4" s="56" customFormat="1" ht="12">
      <c r="B1367" s="52"/>
      <c r="C1367" s="52"/>
      <c r="D1367" s="52"/>
    </row>
    <row r="1368" spans="2:4" s="56" customFormat="1" ht="12">
      <c r="B1368" s="52"/>
      <c r="C1368" s="52"/>
      <c r="D1368" s="52"/>
    </row>
    <row r="1369" spans="2:4" s="56" customFormat="1" ht="12">
      <c r="B1369" s="52"/>
      <c r="C1369" s="52"/>
      <c r="D1369" s="52"/>
    </row>
    <row r="1370" spans="2:4" s="56" customFormat="1" ht="12">
      <c r="B1370" s="52"/>
      <c r="C1370" s="52"/>
      <c r="D1370" s="52"/>
    </row>
    <row r="1371" spans="2:4" s="56" customFormat="1" ht="12">
      <c r="B1371" s="52"/>
      <c r="C1371" s="52"/>
      <c r="D1371" s="52"/>
    </row>
    <row r="1372" spans="2:4" s="56" customFormat="1" ht="12">
      <c r="B1372" s="52"/>
      <c r="C1372" s="52"/>
      <c r="D1372" s="52"/>
    </row>
    <row r="1373" spans="2:4" s="56" customFormat="1" ht="12">
      <c r="B1373" s="52"/>
      <c r="C1373" s="52"/>
      <c r="D1373" s="52"/>
    </row>
    <row r="1374" spans="2:4" s="56" customFormat="1" ht="12">
      <c r="B1374" s="52"/>
      <c r="C1374" s="52"/>
      <c r="D1374" s="52"/>
    </row>
    <row r="1375" spans="2:4" s="56" customFormat="1" ht="12">
      <c r="B1375" s="52"/>
      <c r="C1375" s="52"/>
      <c r="D1375" s="52"/>
    </row>
    <row r="1376" spans="2:4" s="56" customFormat="1" ht="12">
      <c r="B1376" s="52"/>
      <c r="C1376" s="52"/>
      <c r="D1376" s="52"/>
    </row>
    <row r="1377" spans="2:4" s="56" customFormat="1" ht="12">
      <c r="B1377" s="52"/>
      <c r="C1377" s="52"/>
      <c r="D1377" s="52"/>
    </row>
    <row r="1378" spans="2:4" s="56" customFormat="1" ht="12">
      <c r="B1378" s="52"/>
      <c r="C1378" s="52"/>
      <c r="D1378" s="52"/>
    </row>
    <row r="1379" spans="2:4" s="56" customFormat="1" ht="12">
      <c r="B1379" s="52"/>
      <c r="C1379" s="52"/>
      <c r="D1379" s="52"/>
    </row>
    <row r="1380" spans="2:4" s="56" customFormat="1" ht="12">
      <c r="B1380" s="52"/>
      <c r="C1380" s="52"/>
      <c r="D1380" s="52"/>
    </row>
    <row r="1381" spans="2:4" s="56" customFormat="1" ht="12">
      <c r="B1381" s="52"/>
      <c r="C1381" s="52"/>
      <c r="D1381" s="52"/>
    </row>
    <row r="1382" spans="2:4" s="56" customFormat="1" ht="12">
      <c r="B1382" s="52"/>
      <c r="C1382" s="52"/>
      <c r="D1382" s="52"/>
    </row>
    <row r="1383" spans="2:4" s="56" customFormat="1" ht="12">
      <c r="B1383" s="52"/>
      <c r="C1383" s="52"/>
      <c r="D1383" s="52"/>
    </row>
    <row r="1384" spans="2:4" s="56" customFormat="1" ht="12">
      <c r="B1384" s="52"/>
      <c r="C1384" s="52"/>
      <c r="D1384" s="52"/>
    </row>
    <row r="1385" spans="2:4" s="56" customFormat="1" ht="12">
      <c r="B1385" s="52"/>
      <c r="C1385" s="52"/>
      <c r="D1385" s="52"/>
    </row>
    <row r="1386" spans="2:4" s="56" customFormat="1" ht="12">
      <c r="B1386" s="52"/>
      <c r="C1386" s="52"/>
      <c r="D1386" s="52"/>
    </row>
    <row r="1387" spans="2:4" s="56" customFormat="1" ht="12">
      <c r="B1387" s="52"/>
      <c r="C1387" s="52"/>
      <c r="D1387" s="52"/>
    </row>
    <row r="1388" spans="2:4" s="56" customFormat="1" ht="12">
      <c r="B1388" s="52"/>
      <c r="C1388" s="52"/>
      <c r="D1388" s="52"/>
    </row>
    <row r="1389" spans="2:4" s="56" customFormat="1" ht="12">
      <c r="B1389" s="52"/>
      <c r="C1389" s="52"/>
      <c r="D1389" s="52"/>
    </row>
    <row r="1390" spans="2:4" s="56" customFormat="1" ht="12">
      <c r="B1390" s="52"/>
      <c r="C1390" s="52"/>
      <c r="D1390" s="52"/>
    </row>
    <row r="1391" spans="2:4" s="56" customFormat="1" ht="12">
      <c r="B1391" s="52"/>
      <c r="C1391" s="52"/>
      <c r="D1391" s="52"/>
    </row>
    <row r="1392" spans="2:4" s="56" customFormat="1" ht="12">
      <c r="B1392" s="52"/>
      <c r="C1392" s="52"/>
      <c r="D1392" s="52"/>
    </row>
    <row r="1393" spans="2:4" s="56" customFormat="1" ht="12">
      <c r="B1393" s="52"/>
      <c r="C1393" s="52"/>
      <c r="D1393" s="52"/>
    </row>
    <row r="1394" spans="2:4" s="56" customFormat="1" ht="12">
      <c r="B1394" s="52"/>
      <c r="C1394" s="52"/>
      <c r="D1394" s="52"/>
    </row>
    <row r="1395" spans="2:4" s="56" customFormat="1" ht="12">
      <c r="B1395" s="52"/>
      <c r="C1395" s="52"/>
      <c r="D1395" s="52"/>
    </row>
    <row r="1396" spans="2:4" s="56" customFormat="1" ht="12">
      <c r="B1396" s="52"/>
      <c r="C1396" s="52"/>
      <c r="D1396" s="52"/>
    </row>
    <row r="1397" spans="2:4" s="56" customFormat="1" ht="12">
      <c r="B1397" s="52"/>
      <c r="C1397" s="52"/>
      <c r="D1397" s="52"/>
    </row>
    <row r="1398" spans="2:4" s="56" customFormat="1" ht="12">
      <c r="B1398" s="52"/>
      <c r="C1398" s="52"/>
      <c r="D1398" s="52"/>
    </row>
    <row r="1399" spans="2:4" s="56" customFormat="1" ht="12">
      <c r="B1399" s="52"/>
      <c r="C1399" s="52"/>
      <c r="D1399" s="52"/>
    </row>
    <row r="1400" spans="2:4" s="56" customFormat="1" ht="12">
      <c r="B1400" s="52"/>
      <c r="C1400" s="52"/>
      <c r="D1400" s="52"/>
    </row>
    <row r="1401" spans="2:4" s="56" customFormat="1" ht="12">
      <c r="B1401" s="52"/>
      <c r="C1401" s="52"/>
      <c r="D1401" s="52"/>
    </row>
    <row r="1402" spans="2:4" s="56" customFormat="1" ht="12">
      <c r="B1402" s="52"/>
      <c r="C1402" s="52"/>
      <c r="D1402" s="52"/>
    </row>
    <row r="1403" spans="2:4" s="56" customFormat="1" ht="12">
      <c r="B1403" s="52"/>
      <c r="C1403" s="52"/>
      <c r="D1403" s="52"/>
    </row>
    <row r="1404" spans="2:4" s="56" customFormat="1" ht="12">
      <c r="B1404" s="52"/>
      <c r="C1404" s="52"/>
      <c r="D1404" s="52"/>
    </row>
    <row r="1405" spans="2:4" s="56" customFormat="1" ht="12">
      <c r="B1405" s="52"/>
      <c r="C1405" s="52"/>
      <c r="D1405" s="52"/>
    </row>
    <row r="1406" spans="2:4" s="56" customFormat="1" ht="12">
      <c r="B1406" s="52"/>
      <c r="C1406" s="52"/>
      <c r="D1406" s="52"/>
    </row>
    <row r="1407" spans="2:4" s="56" customFormat="1" ht="12">
      <c r="B1407" s="52"/>
      <c r="C1407" s="52"/>
      <c r="D1407" s="52"/>
    </row>
    <row r="1408" spans="2:4" s="56" customFormat="1" ht="12">
      <c r="B1408" s="52"/>
      <c r="C1408" s="52"/>
      <c r="D1408" s="52"/>
    </row>
    <row r="1409" spans="2:4" s="56" customFormat="1" ht="12">
      <c r="B1409" s="52"/>
      <c r="C1409" s="52"/>
      <c r="D1409" s="52"/>
    </row>
    <row r="1410" spans="2:4" s="56" customFormat="1" ht="12">
      <c r="B1410" s="52"/>
      <c r="C1410" s="52"/>
      <c r="D1410" s="52"/>
    </row>
    <row r="1411" spans="2:4" s="56" customFormat="1" ht="12">
      <c r="B1411" s="52"/>
      <c r="C1411" s="52"/>
      <c r="D1411" s="52"/>
    </row>
    <row r="1412" spans="2:4" s="56" customFormat="1" ht="12">
      <c r="B1412" s="52"/>
      <c r="C1412" s="52"/>
      <c r="D1412" s="52"/>
    </row>
    <row r="1413" spans="2:4" s="56" customFormat="1" ht="12">
      <c r="B1413" s="52"/>
      <c r="C1413" s="52"/>
      <c r="D1413" s="52"/>
    </row>
    <row r="1414" spans="2:4" s="56" customFormat="1" ht="12">
      <c r="B1414" s="52"/>
      <c r="C1414" s="52"/>
      <c r="D1414" s="52"/>
    </row>
    <row r="1415" spans="2:4" s="56" customFormat="1" ht="12">
      <c r="B1415" s="52"/>
      <c r="C1415" s="52"/>
      <c r="D1415" s="52"/>
    </row>
    <row r="1416" spans="2:4" s="56" customFormat="1" ht="12">
      <c r="B1416" s="52"/>
      <c r="C1416" s="52"/>
      <c r="D1416" s="52"/>
    </row>
    <row r="1417" spans="2:4" s="56" customFormat="1" ht="12">
      <c r="B1417" s="52"/>
      <c r="C1417" s="52"/>
      <c r="D1417" s="52"/>
    </row>
    <row r="1418" spans="2:4" s="56" customFormat="1" ht="12">
      <c r="B1418" s="52"/>
      <c r="C1418" s="52"/>
      <c r="D1418" s="52"/>
    </row>
    <row r="1419" spans="2:4" s="56" customFormat="1" ht="12">
      <c r="B1419" s="52"/>
      <c r="C1419" s="52"/>
      <c r="D1419" s="52"/>
    </row>
    <row r="1420" spans="2:4" s="56" customFormat="1" ht="12">
      <c r="B1420" s="52"/>
      <c r="C1420" s="52"/>
      <c r="D1420" s="52"/>
    </row>
    <row r="1421" spans="2:4" s="56" customFormat="1" ht="12">
      <c r="B1421" s="52"/>
      <c r="C1421" s="52"/>
      <c r="D1421" s="52"/>
    </row>
    <row r="1422" spans="2:4" s="56" customFormat="1" ht="12">
      <c r="B1422" s="52"/>
      <c r="C1422" s="52"/>
      <c r="D1422" s="52"/>
    </row>
    <row r="1423" spans="2:4" s="56" customFormat="1" ht="12">
      <c r="B1423" s="52"/>
      <c r="C1423" s="52"/>
      <c r="D1423" s="52"/>
    </row>
    <row r="1424" spans="2:4" s="56" customFormat="1" ht="12">
      <c r="B1424" s="52"/>
      <c r="C1424" s="52"/>
      <c r="D1424" s="52"/>
    </row>
    <row r="1425" spans="2:4" s="56" customFormat="1" ht="12">
      <c r="B1425" s="52"/>
      <c r="C1425" s="52"/>
      <c r="D1425" s="52"/>
    </row>
    <row r="1426" spans="2:4" s="56" customFormat="1" ht="12">
      <c r="B1426" s="52"/>
      <c r="C1426" s="52"/>
      <c r="D1426" s="52"/>
    </row>
    <row r="1427" spans="2:4" s="56" customFormat="1" ht="12">
      <c r="B1427" s="52"/>
      <c r="C1427" s="52"/>
      <c r="D1427" s="52"/>
    </row>
    <row r="1428" spans="2:4" s="56" customFormat="1" ht="12">
      <c r="B1428" s="52"/>
      <c r="C1428" s="52"/>
      <c r="D1428" s="52"/>
    </row>
    <row r="1429" spans="2:4" s="56" customFormat="1" ht="12">
      <c r="B1429" s="52"/>
      <c r="C1429" s="52"/>
      <c r="D1429" s="52"/>
    </row>
    <row r="1430" spans="2:4" s="56" customFormat="1" ht="12">
      <c r="B1430" s="52"/>
      <c r="C1430" s="52"/>
      <c r="D1430" s="52"/>
    </row>
    <row r="1431" spans="2:4" s="56" customFormat="1" ht="12">
      <c r="B1431" s="52"/>
      <c r="C1431" s="52"/>
      <c r="D1431" s="52"/>
    </row>
    <row r="1432" spans="2:4" s="56" customFormat="1" ht="12">
      <c r="B1432" s="52"/>
      <c r="C1432" s="52"/>
      <c r="D1432" s="52"/>
    </row>
    <row r="1433" spans="2:4" s="56" customFormat="1" ht="12">
      <c r="B1433" s="52"/>
      <c r="C1433" s="52"/>
      <c r="D1433" s="52"/>
    </row>
    <row r="1434" spans="2:4" s="56" customFormat="1" ht="12">
      <c r="B1434" s="52"/>
      <c r="C1434" s="52"/>
      <c r="D1434" s="52"/>
    </row>
    <row r="1435" spans="2:4" s="56" customFormat="1" ht="12">
      <c r="B1435" s="52"/>
      <c r="C1435" s="52"/>
      <c r="D1435" s="52"/>
    </row>
    <row r="1436" spans="2:4" s="56" customFormat="1" ht="12">
      <c r="B1436" s="52"/>
      <c r="C1436" s="52"/>
      <c r="D1436" s="52"/>
    </row>
    <row r="1437" spans="2:4" s="56" customFormat="1" ht="12">
      <c r="B1437" s="52"/>
      <c r="C1437" s="52"/>
      <c r="D1437" s="52"/>
    </row>
    <row r="1438" spans="2:4" s="56" customFormat="1" ht="12">
      <c r="B1438" s="52"/>
      <c r="C1438" s="52"/>
      <c r="D1438" s="52"/>
    </row>
    <row r="1439" spans="2:4" s="56" customFormat="1" ht="12">
      <c r="B1439" s="52"/>
      <c r="C1439" s="52"/>
      <c r="D1439" s="52"/>
    </row>
    <row r="1440" spans="2:4" s="56" customFormat="1" ht="12">
      <c r="B1440" s="52"/>
      <c r="C1440" s="52"/>
      <c r="D1440" s="52"/>
    </row>
    <row r="1441" spans="2:4" s="56" customFormat="1" ht="12">
      <c r="B1441" s="52"/>
      <c r="C1441" s="52"/>
      <c r="D1441" s="52"/>
    </row>
    <row r="1442" spans="2:4" s="56" customFormat="1" ht="12">
      <c r="B1442" s="52"/>
      <c r="C1442" s="52"/>
      <c r="D1442" s="52"/>
    </row>
    <row r="1443" spans="2:4" s="56" customFormat="1" ht="12">
      <c r="B1443" s="52"/>
      <c r="C1443" s="52"/>
      <c r="D1443" s="52"/>
    </row>
    <row r="1444" spans="2:4" s="56" customFormat="1" ht="12">
      <c r="B1444" s="52"/>
      <c r="C1444" s="52"/>
      <c r="D1444" s="52"/>
    </row>
    <row r="1445" spans="2:4" s="56" customFormat="1" ht="12">
      <c r="B1445" s="52"/>
      <c r="C1445" s="52"/>
      <c r="D1445" s="52"/>
    </row>
    <row r="1446" spans="2:4" s="56" customFormat="1" ht="12">
      <c r="B1446" s="52"/>
      <c r="C1446" s="52"/>
      <c r="D1446" s="52"/>
    </row>
    <row r="1447" spans="2:4" s="56" customFormat="1" ht="12">
      <c r="B1447" s="52"/>
      <c r="C1447" s="52"/>
      <c r="D1447" s="52"/>
    </row>
    <row r="1448" spans="2:4" s="56" customFormat="1" ht="12">
      <c r="B1448" s="52"/>
      <c r="C1448" s="52"/>
      <c r="D1448" s="52"/>
    </row>
    <row r="1449" spans="2:4" s="56" customFormat="1" ht="12">
      <c r="B1449" s="52"/>
      <c r="C1449" s="52"/>
      <c r="D1449" s="52"/>
    </row>
    <row r="1450" spans="2:4" s="56" customFormat="1" ht="12">
      <c r="B1450" s="52"/>
      <c r="C1450" s="52"/>
      <c r="D1450" s="52"/>
    </row>
    <row r="1451" spans="2:4" s="56" customFormat="1" ht="12">
      <c r="B1451" s="52"/>
      <c r="C1451" s="52"/>
      <c r="D1451" s="52"/>
    </row>
    <row r="1452" spans="2:4" s="56" customFormat="1" ht="12">
      <c r="B1452" s="52"/>
      <c r="C1452" s="52"/>
      <c r="D1452" s="52"/>
    </row>
    <row r="1453" spans="2:4" s="56" customFormat="1" ht="12">
      <c r="B1453" s="52"/>
      <c r="C1453" s="52"/>
      <c r="D1453" s="52"/>
    </row>
    <row r="1454" spans="2:4" s="56" customFormat="1" ht="12">
      <c r="B1454" s="52"/>
      <c r="C1454" s="52"/>
      <c r="D1454" s="52"/>
    </row>
    <row r="1455" spans="2:4" s="56" customFormat="1" ht="12">
      <c r="B1455" s="52"/>
      <c r="C1455" s="52"/>
      <c r="D1455" s="52"/>
    </row>
    <row r="1456" spans="2:4" s="56" customFormat="1" ht="12">
      <c r="B1456" s="52"/>
      <c r="C1456" s="52"/>
      <c r="D1456" s="52"/>
    </row>
    <row r="1457" spans="2:4" s="56" customFormat="1" ht="12">
      <c r="B1457" s="52"/>
      <c r="C1457" s="52"/>
      <c r="D1457" s="52"/>
    </row>
    <row r="1458" spans="2:4" s="56" customFormat="1" ht="12">
      <c r="B1458" s="52"/>
      <c r="C1458" s="52"/>
      <c r="D1458" s="52"/>
    </row>
    <row r="1459" spans="2:4" s="56" customFormat="1" ht="12">
      <c r="B1459" s="52"/>
      <c r="C1459" s="52"/>
      <c r="D1459" s="52"/>
    </row>
    <row r="1460" spans="2:4" s="56" customFormat="1" ht="12">
      <c r="B1460" s="52"/>
      <c r="C1460" s="52"/>
      <c r="D1460" s="52"/>
    </row>
    <row r="1461" spans="2:4" s="56" customFormat="1" ht="12">
      <c r="B1461" s="52"/>
      <c r="C1461" s="52"/>
      <c r="D1461" s="52"/>
    </row>
    <row r="1462" spans="2:4" s="56" customFormat="1" ht="12">
      <c r="B1462" s="52"/>
      <c r="C1462" s="52"/>
      <c r="D1462" s="52"/>
    </row>
    <row r="1463" spans="2:4" s="56" customFormat="1" ht="12">
      <c r="B1463" s="52"/>
      <c r="C1463" s="52"/>
      <c r="D1463" s="52"/>
    </row>
    <row r="1464" spans="2:4" s="56" customFormat="1" ht="12">
      <c r="B1464" s="52"/>
      <c r="C1464" s="52"/>
      <c r="D1464" s="52"/>
    </row>
    <row r="1465" spans="2:4" s="56" customFormat="1" ht="12">
      <c r="B1465" s="52"/>
      <c r="C1465" s="52"/>
      <c r="D1465" s="52"/>
    </row>
    <row r="1466" spans="2:4" s="56" customFormat="1" ht="12">
      <c r="B1466" s="52"/>
      <c r="C1466" s="52"/>
      <c r="D1466" s="52"/>
    </row>
    <row r="1467" spans="2:4" s="56" customFormat="1" ht="12">
      <c r="B1467" s="52"/>
      <c r="C1467" s="52"/>
      <c r="D1467" s="52"/>
    </row>
    <row r="1468" spans="2:4" s="56" customFormat="1" ht="12">
      <c r="B1468" s="52"/>
      <c r="C1468" s="52"/>
      <c r="D1468" s="52"/>
    </row>
    <row r="1469" spans="2:4" s="56" customFormat="1" ht="12">
      <c r="B1469" s="52"/>
      <c r="C1469" s="52"/>
      <c r="D1469" s="52"/>
    </row>
    <row r="1470" spans="2:4" s="56" customFormat="1" ht="12">
      <c r="B1470" s="52"/>
      <c r="C1470" s="52"/>
      <c r="D1470" s="52"/>
    </row>
    <row r="1471" spans="2:4" s="56" customFormat="1" ht="12">
      <c r="B1471" s="52"/>
      <c r="C1471" s="52"/>
      <c r="D1471" s="52"/>
    </row>
    <row r="1472" spans="2:4" s="56" customFormat="1" ht="12">
      <c r="B1472" s="52"/>
      <c r="C1472" s="52"/>
      <c r="D1472" s="52"/>
    </row>
    <row r="1473" spans="2:4" s="56" customFormat="1" ht="12">
      <c r="B1473" s="52"/>
      <c r="C1473" s="52"/>
      <c r="D1473" s="52"/>
    </row>
    <row r="1474" spans="2:4" s="56" customFormat="1" ht="12">
      <c r="B1474" s="52"/>
      <c r="C1474" s="52"/>
      <c r="D1474" s="52"/>
    </row>
    <row r="1475" spans="2:4" s="56" customFormat="1" ht="12">
      <c r="B1475" s="52"/>
      <c r="C1475" s="52"/>
      <c r="D1475" s="52"/>
    </row>
    <row r="1476" spans="2:4" s="56" customFormat="1" ht="12">
      <c r="B1476" s="52"/>
      <c r="C1476" s="52"/>
      <c r="D1476" s="52"/>
    </row>
    <row r="1477" spans="2:4" s="56" customFormat="1" ht="12">
      <c r="B1477" s="52"/>
      <c r="C1477" s="52"/>
      <c r="D1477" s="52"/>
    </row>
    <row r="1478" spans="2:4" s="56" customFormat="1" ht="12">
      <c r="B1478" s="52"/>
      <c r="C1478" s="52"/>
      <c r="D1478" s="52"/>
    </row>
    <row r="1479" spans="2:4" s="56" customFormat="1" ht="12">
      <c r="B1479" s="52"/>
      <c r="C1479" s="52"/>
      <c r="D1479" s="52"/>
    </row>
    <row r="1480" spans="2:4" s="56" customFormat="1" ht="12">
      <c r="B1480" s="52"/>
      <c r="C1480" s="52"/>
      <c r="D1480" s="52"/>
    </row>
    <row r="1481" spans="2:4" s="56" customFormat="1" ht="12">
      <c r="B1481" s="52"/>
      <c r="C1481" s="52"/>
      <c r="D1481" s="52"/>
    </row>
    <row r="1482" spans="2:4" s="56" customFormat="1" ht="12">
      <c r="B1482" s="52"/>
      <c r="C1482" s="52"/>
      <c r="D1482" s="52"/>
    </row>
    <row r="1483" spans="2:4" s="56" customFormat="1" ht="12">
      <c r="B1483" s="52"/>
      <c r="C1483" s="52"/>
      <c r="D1483" s="52"/>
    </row>
    <row r="1484" spans="2:4" s="56" customFormat="1" ht="12">
      <c r="B1484" s="52"/>
      <c r="C1484" s="52"/>
      <c r="D1484" s="52"/>
    </row>
    <row r="1485" spans="2:4" s="56" customFormat="1" ht="12">
      <c r="B1485" s="52"/>
      <c r="C1485" s="52"/>
      <c r="D1485" s="52"/>
    </row>
    <row r="1486" spans="2:4" s="56" customFormat="1" ht="12">
      <c r="B1486" s="52"/>
      <c r="C1486" s="52"/>
      <c r="D1486" s="52"/>
    </row>
    <row r="1487" spans="2:4" s="56" customFormat="1" ht="12">
      <c r="B1487" s="52"/>
      <c r="C1487" s="52"/>
      <c r="D1487" s="52"/>
    </row>
    <row r="1488" spans="2:4" s="56" customFormat="1" ht="12">
      <c r="B1488" s="52"/>
      <c r="C1488" s="52"/>
      <c r="D1488" s="52"/>
    </row>
    <row r="1489" spans="2:4" s="56" customFormat="1" ht="12">
      <c r="B1489" s="52"/>
      <c r="C1489" s="52"/>
      <c r="D1489" s="52"/>
    </row>
    <row r="1490" spans="2:4" s="56" customFormat="1" ht="12">
      <c r="B1490" s="52"/>
      <c r="C1490" s="52"/>
      <c r="D1490" s="52"/>
    </row>
    <row r="1491" spans="2:4" s="56" customFormat="1" ht="12">
      <c r="B1491" s="52"/>
      <c r="C1491" s="52"/>
      <c r="D1491" s="52"/>
    </row>
    <row r="1492" spans="2:4" s="56" customFormat="1" ht="12">
      <c r="B1492" s="52"/>
      <c r="C1492" s="52"/>
      <c r="D1492" s="52"/>
    </row>
    <row r="1493" spans="2:4" s="56" customFormat="1" ht="12">
      <c r="B1493" s="52"/>
      <c r="C1493" s="52"/>
      <c r="D1493" s="52"/>
    </row>
    <row r="1494" spans="2:4" s="56" customFormat="1" ht="12">
      <c r="B1494" s="52"/>
      <c r="C1494" s="52"/>
      <c r="D1494" s="52"/>
    </row>
    <row r="1495" spans="2:4" s="56" customFormat="1" ht="12">
      <c r="B1495" s="52"/>
      <c r="C1495" s="52"/>
      <c r="D1495" s="52"/>
    </row>
    <row r="1496" spans="2:4" s="56" customFormat="1" ht="12">
      <c r="B1496" s="52"/>
      <c r="C1496" s="52"/>
      <c r="D1496" s="52"/>
    </row>
    <row r="1497" spans="2:4" s="56" customFormat="1" ht="12">
      <c r="B1497" s="52"/>
      <c r="C1497" s="52"/>
      <c r="D1497" s="52"/>
    </row>
    <row r="1498" spans="2:4" s="56" customFormat="1" ht="12">
      <c r="B1498" s="52"/>
      <c r="C1498" s="52"/>
      <c r="D1498" s="52"/>
    </row>
    <row r="1499" spans="2:4" s="56" customFormat="1" ht="12">
      <c r="B1499" s="52"/>
      <c r="C1499" s="52"/>
      <c r="D1499" s="52"/>
    </row>
    <row r="1500" spans="2:4" s="56" customFormat="1" ht="12">
      <c r="B1500" s="52"/>
      <c r="C1500" s="52"/>
      <c r="D1500" s="52"/>
    </row>
    <row r="1501" spans="2:4" s="56" customFormat="1" ht="12">
      <c r="B1501" s="52"/>
      <c r="C1501" s="52"/>
      <c r="D1501" s="52"/>
    </row>
    <row r="1502" spans="2:4" s="56" customFormat="1" ht="12">
      <c r="B1502" s="52"/>
      <c r="C1502" s="52"/>
      <c r="D1502" s="52"/>
    </row>
    <row r="1503" spans="2:4" s="56" customFormat="1" ht="12">
      <c r="B1503" s="52"/>
      <c r="C1503" s="52"/>
      <c r="D1503" s="52"/>
    </row>
    <row r="1504" spans="2:4" s="56" customFormat="1" ht="12">
      <c r="B1504" s="52"/>
      <c r="C1504" s="52"/>
      <c r="D1504" s="52"/>
    </row>
    <row r="1505" spans="2:4" s="56" customFormat="1" ht="12">
      <c r="B1505" s="52"/>
      <c r="C1505" s="52"/>
      <c r="D1505" s="52"/>
    </row>
    <row r="1506" spans="2:4" s="56" customFormat="1" ht="12">
      <c r="B1506" s="52"/>
      <c r="C1506" s="52"/>
      <c r="D1506" s="52"/>
    </row>
    <row r="1507" spans="2:4" s="56" customFormat="1" ht="12">
      <c r="B1507" s="52"/>
      <c r="C1507" s="52"/>
      <c r="D1507" s="52"/>
    </row>
    <row r="1508" spans="2:4" s="56" customFormat="1" ht="12">
      <c r="B1508" s="52"/>
      <c r="C1508" s="52"/>
      <c r="D1508" s="52"/>
    </row>
    <row r="1509" spans="2:4" s="56" customFormat="1" ht="12">
      <c r="B1509" s="52"/>
      <c r="C1509" s="52"/>
      <c r="D1509" s="52"/>
    </row>
    <row r="1510" spans="2:4" s="56" customFormat="1" ht="12">
      <c r="B1510" s="52"/>
      <c r="C1510" s="52"/>
      <c r="D1510" s="52"/>
    </row>
    <row r="1511" spans="2:4" s="56" customFormat="1" ht="12">
      <c r="B1511" s="52"/>
      <c r="C1511" s="52"/>
      <c r="D1511" s="52"/>
    </row>
    <row r="1512" spans="2:4" s="56" customFormat="1" ht="12">
      <c r="B1512" s="52"/>
      <c r="C1512" s="52"/>
      <c r="D1512" s="52"/>
    </row>
    <row r="1513" spans="2:4" s="56" customFormat="1" ht="12">
      <c r="B1513" s="52"/>
      <c r="C1513" s="52"/>
      <c r="D1513" s="52"/>
    </row>
    <row r="1514" spans="2:4" s="56" customFormat="1" ht="12">
      <c r="B1514" s="52"/>
      <c r="C1514" s="52"/>
      <c r="D1514" s="52"/>
    </row>
    <row r="1515" spans="2:4" s="56" customFormat="1" ht="12">
      <c r="B1515" s="52"/>
      <c r="C1515" s="52"/>
      <c r="D1515" s="52"/>
    </row>
    <row r="1516" spans="2:4" s="56" customFormat="1" ht="12">
      <c r="B1516" s="52"/>
      <c r="C1516" s="52"/>
      <c r="D1516" s="52"/>
    </row>
    <row r="1517" spans="2:4" s="56" customFormat="1" ht="12">
      <c r="B1517" s="52"/>
      <c r="C1517" s="52"/>
      <c r="D1517" s="52"/>
    </row>
    <row r="1518" spans="2:4" s="56" customFormat="1" ht="12">
      <c r="B1518" s="52"/>
      <c r="C1518" s="52"/>
      <c r="D1518" s="52"/>
    </row>
    <row r="1519" spans="2:4" s="56" customFormat="1" ht="12">
      <c r="B1519" s="52"/>
      <c r="C1519" s="52"/>
      <c r="D1519" s="52"/>
    </row>
    <row r="1520" spans="2:4" s="56" customFormat="1" ht="12">
      <c r="B1520" s="52"/>
      <c r="C1520" s="52"/>
      <c r="D1520" s="52"/>
    </row>
    <row r="1521" spans="2:4" s="56" customFormat="1" ht="12">
      <c r="B1521" s="52"/>
      <c r="C1521" s="52"/>
      <c r="D1521" s="52"/>
    </row>
    <row r="1522" spans="2:4" s="56" customFormat="1" ht="12">
      <c r="B1522" s="52"/>
      <c r="C1522" s="52"/>
      <c r="D1522" s="52"/>
    </row>
    <row r="1523" spans="2:4" s="56" customFormat="1" ht="12">
      <c r="B1523" s="52"/>
      <c r="C1523" s="52"/>
      <c r="D1523" s="52"/>
    </row>
    <row r="1524" spans="2:4" s="56" customFormat="1" ht="12">
      <c r="B1524" s="52"/>
      <c r="C1524" s="52"/>
      <c r="D1524" s="52"/>
    </row>
    <row r="1525" spans="2:4" s="56" customFormat="1" ht="12">
      <c r="B1525" s="52"/>
      <c r="C1525" s="52"/>
      <c r="D1525" s="52"/>
    </row>
    <row r="1526" spans="2:4" s="56" customFormat="1" ht="12">
      <c r="B1526" s="52"/>
      <c r="C1526" s="52"/>
      <c r="D1526" s="52"/>
    </row>
    <row r="1527" spans="2:4" s="56" customFormat="1" ht="12">
      <c r="B1527" s="52"/>
      <c r="C1527" s="52"/>
      <c r="D1527" s="52"/>
    </row>
    <row r="1528" spans="2:4" s="56" customFormat="1" ht="12">
      <c r="B1528" s="52"/>
      <c r="C1528" s="52"/>
      <c r="D1528" s="52"/>
    </row>
    <row r="1529" spans="2:4" s="56" customFormat="1" ht="12">
      <c r="B1529" s="52"/>
      <c r="C1529" s="52"/>
      <c r="D1529" s="52"/>
    </row>
    <row r="1530" spans="2:4" s="56" customFormat="1" ht="12">
      <c r="B1530" s="52"/>
      <c r="C1530" s="52"/>
      <c r="D1530" s="52"/>
    </row>
    <row r="1531" spans="2:4" s="56" customFormat="1" ht="12">
      <c r="B1531" s="52"/>
      <c r="C1531" s="52"/>
      <c r="D1531" s="52"/>
    </row>
    <row r="1532" spans="2:4" s="56" customFormat="1" ht="12">
      <c r="B1532" s="52"/>
      <c r="C1532" s="52"/>
      <c r="D1532" s="52"/>
    </row>
    <row r="1533" spans="2:4" s="56" customFormat="1" ht="12">
      <c r="B1533" s="52"/>
      <c r="C1533" s="52"/>
      <c r="D1533" s="52"/>
    </row>
    <row r="1534" spans="2:4" s="56" customFormat="1" ht="12">
      <c r="B1534" s="52"/>
      <c r="C1534" s="52"/>
      <c r="D1534" s="52"/>
    </row>
    <row r="1535" spans="2:4" s="56" customFormat="1" ht="12">
      <c r="B1535" s="52"/>
      <c r="C1535" s="52"/>
      <c r="D1535" s="52"/>
    </row>
    <row r="1536" spans="2:4" s="56" customFormat="1" ht="12">
      <c r="B1536" s="52"/>
      <c r="C1536" s="52"/>
      <c r="D1536" s="52"/>
    </row>
    <row r="1537" spans="2:4" s="56" customFormat="1" ht="12">
      <c r="B1537" s="52"/>
      <c r="C1537" s="52"/>
      <c r="D1537" s="52"/>
    </row>
    <row r="1538" spans="2:4" s="56" customFormat="1" ht="12">
      <c r="B1538" s="52"/>
      <c r="C1538" s="52"/>
      <c r="D1538" s="52"/>
    </row>
    <row r="1539" spans="2:4" s="56" customFormat="1" ht="12">
      <c r="B1539" s="52"/>
      <c r="C1539" s="52"/>
      <c r="D1539" s="52"/>
    </row>
    <row r="1540" spans="2:4" s="56" customFormat="1" ht="12">
      <c r="B1540" s="52"/>
      <c r="C1540" s="52"/>
      <c r="D1540" s="52"/>
    </row>
    <row r="1541" spans="2:4" s="56" customFormat="1" ht="12">
      <c r="B1541" s="52"/>
      <c r="C1541" s="52"/>
      <c r="D1541" s="52"/>
    </row>
    <row r="1542" spans="2:4" s="56" customFormat="1" ht="12">
      <c r="B1542" s="52"/>
      <c r="C1542" s="52"/>
      <c r="D1542" s="52"/>
    </row>
    <row r="1543" spans="2:4" s="56" customFormat="1" ht="12">
      <c r="B1543" s="52"/>
      <c r="C1543" s="52"/>
      <c r="D1543" s="52"/>
    </row>
    <row r="1544" spans="2:4" s="56" customFormat="1" ht="12">
      <c r="B1544" s="52"/>
      <c r="C1544" s="52"/>
      <c r="D1544" s="52"/>
    </row>
    <row r="1545" spans="2:4" s="56" customFormat="1" ht="12">
      <c r="B1545" s="52"/>
      <c r="C1545" s="52"/>
      <c r="D1545" s="52"/>
    </row>
    <row r="1546" spans="2:4" s="56" customFormat="1" ht="12">
      <c r="B1546" s="52"/>
      <c r="C1546" s="52"/>
      <c r="D1546" s="52"/>
    </row>
    <row r="1547" spans="2:4" s="56" customFormat="1" ht="12">
      <c r="B1547" s="52"/>
      <c r="C1547" s="52"/>
      <c r="D1547" s="52"/>
    </row>
    <row r="1548" spans="2:4" s="56" customFormat="1" ht="12">
      <c r="B1548" s="52"/>
      <c r="C1548" s="52"/>
      <c r="D1548" s="52"/>
    </row>
    <row r="1549" spans="2:4" s="56" customFormat="1" ht="12">
      <c r="B1549" s="52"/>
      <c r="C1549" s="52"/>
      <c r="D1549" s="52"/>
    </row>
    <row r="1550" spans="2:4" s="56" customFormat="1" ht="12">
      <c r="B1550" s="52"/>
      <c r="C1550" s="52"/>
      <c r="D1550" s="52"/>
    </row>
    <row r="1551" spans="2:4" s="56" customFormat="1" ht="12">
      <c r="B1551" s="52"/>
      <c r="C1551" s="52"/>
      <c r="D1551" s="52"/>
    </row>
    <row r="1552" spans="2:4" s="56" customFormat="1" ht="12">
      <c r="B1552" s="52"/>
      <c r="C1552" s="52"/>
      <c r="D1552" s="52"/>
    </row>
    <row r="1553" spans="2:4" s="56" customFormat="1" ht="12">
      <c r="B1553" s="52"/>
      <c r="C1553" s="52"/>
      <c r="D1553" s="52"/>
    </row>
    <row r="1554" spans="2:4" s="56" customFormat="1" ht="12">
      <c r="B1554" s="52"/>
      <c r="C1554" s="52"/>
      <c r="D1554" s="52"/>
    </row>
    <row r="1555" spans="2:4" s="56" customFormat="1" ht="12">
      <c r="B1555" s="52"/>
      <c r="C1555" s="52"/>
      <c r="D1555" s="52"/>
    </row>
    <row r="1556" spans="2:4" s="56" customFormat="1" ht="12">
      <c r="B1556" s="52"/>
      <c r="C1556" s="52"/>
      <c r="D1556" s="52"/>
    </row>
    <row r="1557" spans="2:4" s="56" customFormat="1" ht="12">
      <c r="B1557" s="52"/>
      <c r="C1557" s="52"/>
      <c r="D1557" s="52"/>
    </row>
    <row r="1558" spans="2:4" s="56" customFormat="1" ht="12">
      <c r="B1558" s="52"/>
      <c r="C1558" s="52"/>
      <c r="D1558" s="52"/>
    </row>
    <row r="1559" spans="2:4" s="56" customFormat="1" ht="12">
      <c r="B1559" s="52"/>
      <c r="C1559" s="52"/>
      <c r="D1559" s="52"/>
    </row>
    <row r="1560" spans="2:4" s="56" customFormat="1" ht="12">
      <c r="B1560" s="52"/>
      <c r="C1560" s="52"/>
      <c r="D1560" s="52"/>
    </row>
    <row r="1561" spans="2:4" s="56" customFormat="1" ht="12">
      <c r="B1561" s="52"/>
      <c r="C1561" s="52"/>
      <c r="D1561" s="52"/>
    </row>
    <row r="1562" spans="2:4" s="56" customFormat="1" ht="12">
      <c r="B1562" s="52"/>
      <c r="C1562" s="52"/>
      <c r="D1562" s="52"/>
    </row>
    <row r="1563" spans="2:4" s="56" customFormat="1" ht="12">
      <c r="B1563" s="52"/>
      <c r="C1563" s="52"/>
      <c r="D1563" s="52"/>
    </row>
    <row r="1564" spans="2:4" s="56" customFormat="1" ht="12">
      <c r="B1564" s="52"/>
      <c r="C1564" s="52"/>
      <c r="D1564" s="52"/>
    </row>
    <row r="1565" spans="2:4" s="56" customFormat="1" ht="12">
      <c r="B1565" s="52"/>
      <c r="C1565" s="52"/>
      <c r="D1565" s="52"/>
    </row>
    <row r="1566" spans="2:4" s="56" customFormat="1" ht="12">
      <c r="B1566" s="52"/>
      <c r="C1566" s="52"/>
      <c r="D1566" s="52"/>
    </row>
    <row r="1567" spans="2:4" s="56" customFormat="1" ht="12">
      <c r="B1567" s="52"/>
      <c r="C1567" s="52"/>
      <c r="D1567" s="52"/>
    </row>
    <row r="1568" spans="2:4" s="56" customFormat="1" ht="12">
      <c r="B1568" s="52"/>
      <c r="C1568" s="52"/>
      <c r="D1568" s="52"/>
    </row>
    <row r="1569" spans="2:4" s="56" customFormat="1" ht="12">
      <c r="B1569" s="52"/>
      <c r="C1569" s="52"/>
      <c r="D1569" s="52"/>
    </row>
    <row r="1570" spans="2:4" s="56" customFormat="1" ht="12">
      <c r="B1570" s="52"/>
      <c r="C1570" s="52"/>
      <c r="D1570" s="52"/>
    </row>
    <row r="1571" spans="2:4" s="56" customFormat="1" ht="12">
      <c r="B1571" s="52"/>
      <c r="C1571" s="52"/>
      <c r="D1571" s="52"/>
    </row>
    <row r="1572" spans="2:4" s="56" customFormat="1" ht="12">
      <c r="B1572" s="52"/>
      <c r="C1572" s="52"/>
      <c r="D1572" s="52"/>
    </row>
    <row r="1573" spans="2:4" s="56" customFormat="1" ht="12">
      <c r="B1573" s="52"/>
      <c r="C1573" s="52"/>
      <c r="D1573" s="52"/>
    </row>
    <row r="1574" spans="2:4" s="56" customFormat="1" ht="12">
      <c r="B1574" s="52"/>
      <c r="C1574" s="52"/>
      <c r="D1574" s="52"/>
    </row>
    <row r="1575" spans="2:4" s="56" customFormat="1" ht="12">
      <c r="B1575" s="52"/>
      <c r="C1575" s="52"/>
      <c r="D1575" s="52"/>
    </row>
    <row r="1576" spans="2:4" s="56" customFormat="1" ht="12">
      <c r="B1576" s="52"/>
      <c r="C1576" s="52"/>
      <c r="D1576" s="52"/>
    </row>
    <row r="1577" spans="2:4" s="56" customFormat="1" ht="12">
      <c r="B1577" s="52"/>
      <c r="C1577" s="52"/>
      <c r="D1577" s="52"/>
    </row>
    <row r="1578" spans="2:4" s="56" customFormat="1" ht="12">
      <c r="B1578" s="52"/>
      <c r="C1578" s="52"/>
      <c r="D1578" s="52"/>
    </row>
    <row r="1579" spans="2:4" s="56" customFormat="1" ht="12">
      <c r="B1579" s="52"/>
      <c r="C1579" s="52"/>
      <c r="D1579" s="52"/>
    </row>
    <row r="1580" spans="2:4" s="56" customFormat="1" ht="12">
      <c r="B1580" s="52"/>
      <c r="C1580" s="52"/>
      <c r="D1580" s="52"/>
    </row>
    <row r="1581" spans="2:4" s="56" customFormat="1" ht="12">
      <c r="B1581" s="52"/>
      <c r="C1581" s="52"/>
      <c r="D1581" s="52"/>
    </row>
    <row r="1582" spans="2:4" s="56" customFormat="1" ht="12">
      <c r="B1582" s="52"/>
      <c r="C1582" s="52"/>
      <c r="D1582" s="52"/>
    </row>
    <row r="1583" spans="2:4" s="56" customFormat="1" ht="12">
      <c r="B1583" s="52"/>
      <c r="C1583" s="52"/>
      <c r="D1583" s="52"/>
    </row>
    <row r="1584" spans="2:4" s="56" customFormat="1" ht="12">
      <c r="B1584" s="52"/>
      <c r="C1584" s="52"/>
      <c r="D1584" s="52"/>
    </row>
    <row r="1585" spans="2:4" s="56" customFormat="1" ht="12">
      <c r="B1585" s="52"/>
      <c r="C1585" s="52"/>
      <c r="D1585" s="52"/>
    </row>
    <row r="1586" spans="2:4" s="56" customFormat="1" ht="12">
      <c r="B1586" s="52"/>
      <c r="C1586" s="52"/>
      <c r="D1586" s="52"/>
    </row>
    <row r="1587" spans="2:4" s="56" customFormat="1" ht="12">
      <c r="B1587" s="52"/>
      <c r="C1587" s="52"/>
      <c r="D1587" s="52"/>
    </row>
    <row r="1588" spans="2:4" s="56" customFormat="1" ht="12">
      <c r="B1588" s="52"/>
      <c r="C1588" s="52"/>
      <c r="D1588" s="52"/>
    </row>
    <row r="1589" spans="2:4" s="56" customFormat="1" ht="12">
      <c r="B1589" s="52"/>
      <c r="C1589" s="52"/>
      <c r="D1589" s="52"/>
    </row>
    <row r="1590" spans="2:4" s="56" customFormat="1" ht="12">
      <c r="B1590" s="52"/>
      <c r="C1590" s="52"/>
      <c r="D1590" s="52"/>
    </row>
    <row r="1591" spans="2:4" s="56" customFormat="1" ht="12">
      <c r="B1591" s="52"/>
      <c r="C1591" s="52"/>
      <c r="D1591" s="52"/>
    </row>
    <row r="1592" spans="2:4" s="56" customFormat="1" ht="12">
      <c r="B1592" s="52"/>
      <c r="C1592" s="52"/>
      <c r="D1592" s="52"/>
    </row>
    <row r="1593" spans="2:4" s="56" customFormat="1" ht="12">
      <c r="B1593" s="52"/>
      <c r="C1593" s="52"/>
      <c r="D1593" s="52"/>
    </row>
    <row r="1594" spans="2:4" s="56" customFormat="1" ht="12">
      <c r="B1594" s="52"/>
      <c r="C1594" s="52"/>
      <c r="D1594" s="52"/>
    </row>
    <row r="1595" spans="2:4" s="56" customFormat="1" ht="12">
      <c r="B1595" s="52"/>
      <c r="C1595" s="52"/>
      <c r="D1595" s="52"/>
    </row>
    <row r="1596" spans="2:4" s="56" customFormat="1" ht="12">
      <c r="B1596" s="52"/>
      <c r="C1596" s="52"/>
      <c r="D1596" s="52"/>
    </row>
    <row r="1597" spans="2:4" s="56" customFormat="1" ht="12">
      <c r="B1597" s="52"/>
      <c r="C1597" s="52"/>
      <c r="D1597" s="52"/>
    </row>
    <row r="1598" spans="2:4" s="56" customFormat="1" ht="12">
      <c r="B1598" s="52"/>
      <c r="C1598" s="52"/>
      <c r="D1598" s="52"/>
    </row>
    <row r="1599" spans="2:4" s="56" customFormat="1" ht="12">
      <c r="B1599" s="52"/>
      <c r="C1599" s="52"/>
      <c r="D1599" s="52"/>
    </row>
    <row r="1600" spans="2:4" s="56" customFormat="1" ht="12">
      <c r="B1600" s="52"/>
      <c r="C1600" s="52"/>
      <c r="D1600" s="52"/>
    </row>
    <row r="1601" spans="2:4" s="56" customFormat="1" ht="12">
      <c r="B1601" s="52"/>
      <c r="C1601" s="52"/>
      <c r="D1601" s="52"/>
    </row>
    <row r="1602" spans="2:4" s="56" customFormat="1" ht="12">
      <c r="B1602" s="52"/>
      <c r="C1602" s="52"/>
      <c r="D1602" s="52"/>
    </row>
    <row r="1603" spans="2:4" s="56" customFormat="1" ht="12">
      <c r="B1603" s="52"/>
      <c r="C1603" s="52"/>
      <c r="D1603" s="52"/>
    </row>
    <row r="1604" spans="2:4" s="56" customFormat="1" ht="12">
      <c r="B1604" s="52"/>
      <c r="C1604" s="52"/>
      <c r="D1604" s="52"/>
    </row>
    <row r="1605" spans="2:4" s="56" customFormat="1" ht="12">
      <c r="B1605" s="52"/>
      <c r="C1605" s="52"/>
      <c r="D1605" s="52"/>
    </row>
    <row r="1606" spans="2:4" s="56" customFormat="1" ht="12">
      <c r="B1606" s="52"/>
      <c r="C1606" s="52"/>
      <c r="D1606" s="52"/>
    </row>
    <row r="1607" spans="2:4" s="56" customFormat="1" ht="12">
      <c r="B1607" s="52"/>
      <c r="C1607" s="52"/>
      <c r="D1607" s="52"/>
    </row>
    <row r="1608" spans="2:4" s="56" customFormat="1" ht="12">
      <c r="B1608" s="52"/>
      <c r="C1608" s="52"/>
      <c r="D1608" s="52"/>
    </row>
    <row r="1609" spans="2:4" s="56" customFormat="1" ht="12">
      <c r="B1609" s="52"/>
      <c r="C1609" s="52"/>
      <c r="D1609" s="52"/>
    </row>
    <row r="1610" spans="2:4" s="56" customFormat="1" ht="12">
      <c r="B1610" s="52"/>
      <c r="C1610" s="52"/>
      <c r="D1610" s="52"/>
    </row>
    <row r="1611" spans="2:4" s="56" customFormat="1" ht="12">
      <c r="B1611" s="52"/>
      <c r="C1611" s="52"/>
      <c r="D1611" s="52"/>
    </row>
    <row r="1612" spans="2:4" s="56" customFormat="1" ht="12">
      <c r="B1612" s="52"/>
      <c r="C1612" s="52"/>
      <c r="D1612" s="52"/>
    </row>
    <row r="1613" spans="2:4" s="56" customFormat="1" ht="12">
      <c r="B1613" s="52"/>
      <c r="C1613" s="52"/>
      <c r="D1613" s="52"/>
    </row>
    <row r="1614" spans="2:4" s="56" customFormat="1" ht="12">
      <c r="B1614" s="52"/>
      <c r="C1614" s="52"/>
      <c r="D1614" s="52"/>
    </row>
    <row r="1615" spans="2:4" s="56" customFormat="1" ht="12">
      <c r="B1615" s="52"/>
      <c r="C1615" s="52"/>
      <c r="D1615" s="52"/>
    </row>
    <row r="1616" spans="2:4" s="56" customFormat="1" ht="12">
      <c r="B1616" s="52"/>
      <c r="C1616" s="52"/>
      <c r="D1616" s="52"/>
    </row>
    <row r="1617" spans="2:4" s="56" customFormat="1" ht="12">
      <c r="B1617" s="52"/>
      <c r="C1617" s="52"/>
      <c r="D1617" s="52"/>
    </row>
    <row r="1618" spans="2:4" s="56" customFormat="1" ht="12">
      <c r="B1618" s="52"/>
      <c r="C1618" s="52"/>
      <c r="D1618" s="52"/>
    </row>
    <row r="1619" spans="2:4" s="56" customFormat="1" ht="12">
      <c r="B1619" s="52"/>
      <c r="C1619" s="52"/>
      <c r="D1619" s="52"/>
    </row>
    <row r="1620" spans="2:4" s="56" customFormat="1" ht="12">
      <c r="B1620" s="52"/>
      <c r="C1620" s="52"/>
      <c r="D1620" s="52"/>
    </row>
    <row r="1621" spans="2:4" s="56" customFormat="1" ht="12">
      <c r="B1621" s="52"/>
      <c r="C1621" s="52"/>
      <c r="D1621" s="52"/>
    </row>
    <row r="1622" spans="2:4" s="56" customFormat="1" ht="12">
      <c r="B1622" s="52"/>
      <c r="C1622" s="52"/>
      <c r="D1622" s="52"/>
    </row>
    <row r="1623" spans="2:4" s="56" customFormat="1" ht="12">
      <c r="B1623" s="52"/>
      <c r="C1623" s="52"/>
      <c r="D1623" s="52"/>
    </row>
    <row r="1624" spans="2:4" s="56" customFormat="1" ht="12">
      <c r="B1624" s="52"/>
      <c r="C1624" s="52"/>
      <c r="D1624" s="52"/>
    </row>
    <row r="1625" spans="2:4" s="56" customFormat="1" ht="12">
      <c r="B1625" s="52"/>
      <c r="C1625" s="52"/>
      <c r="D1625" s="52"/>
    </row>
    <row r="1626" spans="2:4" s="56" customFormat="1" ht="12">
      <c r="B1626" s="52"/>
      <c r="C1626" s="52"/>
      <c r="D1626" s="52"/>
    </row>
    <row r="1627" spans="2:4" s="56" customFormat="1" ht="12">
      <c r="B1627" s="52"/>
      <c r="C1627" s="52"/>
      <c r="D1627" s="52"/>
    </row>
    <row r="1628" spans="2:4" s="56" customFormat="1" ht="12">
      <c r="B1628" s="52"/>
      <c r="C1628" s="52"/>
      <c r="D1628" s="52"/>
    </row>
    <row r="1629" spans="2:4" s="56" customFormat="1" ht="12">
      <c r="B1629" s="52"/>
      <c r="C1629" s="52"/>
      <c r="D1629" s="52"/>
    </row>
    <row r="1630" spans="2:4" s="56" customFormat="1" ht="12">
      <c r="B1630" s="52"/>
      <c r="C1630" s="52"/>
      <c r="D1630" s="52"/>
    </row>
    <row r="1631" spans="2:4" s="56" customFormat="1" ht="12">
      <c r="B1631" s="52"/>
      <c r="C1631" s="52"/>
      <c r="D1631" s="52"/>
    </row>
    <row r="1632" spans="2:4" s="56" customFormat="1" ht="12">
      <c r="B1632" s="52"/>
      <c r="C1632" s="52"/>
      <c r="D1632" s="52"/>
    </row>
    <row r="1633" spans="2:4" s="56" customFormat="1" ht="12">
      <c r="B1633" s="52"/>
      <c r="C1633" s="52"/>
      <c r="D1633" s="52"/>
    </row>
    <row r="1634" spans="2:4" s="56" customFormat="1" ht="12">
      <c r="B1634" s="52"/>
      <c r="C1634" s="52"/>
      <c r="D1634" s="52"/>
    </row>
    <row r="1635" spans="2:4" s="56" customFormat="1" ht="12">
      <c r="B1635" s="52"/>
      <c r="C1635" s="52"/>
      <c r="D1635" s="52"/>
    </row>
    <row r="1636" spans="2:4" s="56" customFormat="1" ht="12">
      <c r="B1636" s="52"/>
      <c r="C1636" s="52"/>
      <c r="D1636" s="52"/>
    </row>
    <row r="1637" spans="2:4" s="56" customFormat="1" ht="12">
      <c r="B1637" s="52"/>
      <c r="C1637" s="52"/>
      <c r="D1637" s="52"/>
    </row>
    <row r="1638" spans="2:4" s="56" customFormat="1" ht="12">
      <c r="B1638" s="52"/>
      <c r="C1638" s="52"/>
      <c r="D1638" s="52"/>
    </row>
    <row r="1639" spans="2:4" s="56" customFormat="1" ht="12">
      <c r="B1639" s="52"/>
      <c r="C1639" s="52"/>
      <c r="D1639" s="52"/>
    </row>
    <row r="1640" spans="2:4" s="56" customFormat="1" ht="12">
      <c r="B1640" s="52"/>
      <c r="C1640" s="52"/>
      <c r="D1640" s="52"/>
    </row>
    <row r="1641" spans="2:4" s="56" customFormat="1" ht="12">
      <c r="B1641" s="52"/>
      <c r="C1641" s="52"/>
      <c r="D1641" s="52"/>
    </row>
    <row r="1642" spans="2:4" s="56" customFormat="1" ht="12">
      <c r="B1642" s="52"/>
      <c r="C1642" s="52"/>
      <c r="D1642" s="52"/>
    </row>
    <row r="1643" spans="2:4" s="56" customFormat="1" ht="12">
      <c r="B1643" s="52"/>
      <c r="C1643" s="52"/>
      <c r="D1643" s="52"/>
    </row>
    <row r="1644" spans="2:4" s="56" customFormat="1" ht="12">
      <c r="B1644" s="52"/>
      <c r="C1644" s="52"/>
      <c r="D1644" s="52"/>
    </row>
    <row r="1645" spans="2:4" s="56" customFormat="1" ht="12">
      <c r="B1645" s="52"/>
      <c r="C1645" s="52"/>
      <c r="D1645" s="52"/>
    </row>
    <row r="1646" spans="2:4" s="56" customFormat="1" ht="12">
      <c r="B1646" s="52"/>
      <c r="C1646" s="52"/>
      <c r="D1646" s="52"/>
    </row>
    <row r="1647" spans="2:4" s="56" customFormat="1" ht="12">
      <c r="B1647" s="52"/>
      <c r="C1647" s="52"/>
      <c r="D1647" s="52"/>
    </row>
    <row r="1648" spans="2:4" s="56" customFormat="1" ht="12">
      <c r="B1648" s="52"/>
      <c r="C1648" s="52"/>
      <c r="D1648" s="52"/>
    </row>
    <row r="1649" spans="2:4" s="56" customFormat="1" ht="12">
      <c r="B1649" s="52"/>
      <c r="C1649" s="52"/>
      <c r="D1649" s="52"/>
    </row>
    <row r="1650" spans="2:4" s="56" customFormat="1" ht="12">
      <c r="B1650" s="52"/>
      <c r="C1650" s="52"/>
      <c r="D1650" s="52"/>
    </row>
    <row r="1651" spans="2:4" s="56" customFormat="1" ht="12">
      <c r="B1651" s="52"/>
      <c r="C1651" s="52"/>
      <c r="D1651" s="52"/>
    </row>
    <row r="1652" spans="2:4" s="56" customFormat="1" ht="12">
      <c r="B1652" s="52"/>
      <c r="C1652" s="52"/>
      <c r="D1652" s="52"/>
    </row>
    <row r="1653" spans="2:4" s="56" customFormat="1" ht="12">
      <c r="B1653" s="52"/>
      <c r="C1653" s="52"/>
      <c r="D1653" s="52"/>
    </row>
    <row r="1654" spans="2:4" s="56" customFormat="1" ht="12">
      <c r="B1654" s="52"/>
      <c r="C1654" s="52"/>
      <c r="D1654" s="52"/>
    </row>
    <row r="1655" spans="2:4" s="56" customFormat="1" ht="12">
      <c r="B1655" s="52"/>
      <c r="C1655" s="52"/>
      <c r="D1655" s="52"/>
    </row>
    <row r="1656" spans="2:4" s="56" customFormat="1" ht="12">
      <c r="B1656" s="52"/>
      <c r="C1656" s="52"/>
      <c r="D1656" s="52"/>
    </row>
    <row r="1657" spans="2:4" s="56" customFormat="1" ht="12">
      <c r="B1657" s="52"/>
      <c r="C1657" s="52"/>
      <c r="D1657" s="52"/>
    </row>
    <row r="1658" spans="2:4" s="56" customFormat="1" ht="12">
      <c r="B1658" s="52"/>
      <c r="C1658" s="52"/>
      <c r="D1658" s="52"/>
    </row>
    <row r="1659" spans="2:4" s="56" customFormat="1" ht="12">
      <c r="B1659" s="52"/>
      <c r="C1659" s="52"/>
      <c r="D1659" s="52"/>
    </row>
    <row r="1660" spans="2:4" s="56" customFormat="1" ht="12">
      <c r="B1660" s="52"/>
      <c r="C1660" s="52"/>
      <c r="D1660" s="52"/>
    </row>
    <row r="1661" spans="2:4" s="56" customFormat="1" ht="12">
      <c r="B1661" s="52"/>
      <c r="C1661" s="52"/>
      <c r="D1661" s="52"/>
    </row>
    <row r="1662" spans="2:4" s="56" customFormat="1" ht="12">
      <c r="B1662" s="52"/>
      <c r="C1662" s="52"/>
      <c r="D1662" s="52"/>
    </row>
    <row r="1663" spans="2:4" s="56" customFormat="1" ht="12">
      <c r="B1663" s="52"/>
      <c r="C1663" s="52"/>
      <c r="D1663" s="52"/>
    </row>
    <row r="1664" spans="2:4" s="56" customFormat="1" ht="12">
      <c r="B1664" s="52"/>
      <c r="C1664" s="52"/>
      <c r="D1664" s="52"/>
    </row>
    <row r="1665" spans="2:4" s="56" customFormat="1" ht="12">
      <c r="B1665" s="52"/>
      <c r="C1665" s="52"/>
      <c r="D1665" s="52"/>
    </row>
    <row r="1666" spans="2:4" s="56" customFormat="1" ht="12">
      <c r="B1666" s="52"/>
      <c r="C1666" s="52"/>
      <c r="D1666" s="52"/>
    </row>
    <row r="1667" spans="2:4" s="56" customFormat="1" ht="12">
      <c r="B1667" s="52"/>
      <c r="C1667" s="52"/>
      <c r="D1667" s="52"/>
    </row>
    <row r="1668" spans="2:4" s="56" customFormat="1" ht="12">
      <c r="B1668" s="52"/>
      <c r="C1668" s="52"/>
      <c r="D1668" s="52"/>
    </row>
    <row r="1669" spans="2:4" s="56" customFormat="1" ht="12">
      <c r="B1669" s="52"/>
      <c r="C1669" s="52"/>
      <c r="D1669" s="52"/>
    </row>
    <row r="1670" spans="2:4" s="56" customFormat="1" ht="12">
      <c r="B1670" s="52"/>
      <c r="C1670" s="52"/>
      <c r="D1670" s="52"/>
    </row>
    <row r="1671" spans="2:4" s="56" customFormat="1" ht="12">
      <c r="B1671" s="52"/>
      <c r="C1671" s="52"/>
      <c r="D1671" s="52"/>
    </row>
    <row r="1672" spans="2:4" s="56" customFormat="1" ht="12">
      <c r="B1672" s="52"/>
      <c r="C1672" s="52"/>
      <c r="D1672" s="52"/>
    </row>
    <row r="1673" spans="2:4" s="56" customFormat="1" ht="12">
      <c r="B1673" s="52"/>
      <c r="C1673" s="52"/>
      <c r="D1673" s="52"/>
    </row>
    <row r="1674" spans="2:4" s="56" customFormat="1" ht="12">
      <c r="B1674" s="52"/>
      <c r="C1674" s="52"/>
      <c r="D1674" s="52"/>
    </row>
    <row r="1675" spans="2:4" s="56" customFormat="1" ht="12">
      <c r="B1675" s="52"/>
      <c r="C1675" s="52"/>
      <c r="D1675" s="52"/>
    </row>
    <row r="1676" spans="2:4" s="56" customFormat="1" ht="12">
      <c r="B1676" s="52"/>
      <c r="C1676" s="52"/>
      <c r="D1676" s="52"/>
    </row>
    <row r="1677" spans="2:4" s="56" customFormat="1" ht="12">
      <c r="B1677" s="52"/>
      <c r="C1677" s="52"/>
      <c r="D1677" s="52"/>
    </row>
    <row r="1678" spans="2:4" s="56" customFormat="1" ht="12">
      <c r="B1678" s="52"/>
      <c r="C1678" s="52"/>
      <c r="D1678" s="52"/>
    </row>
    <row r="1679" spans="2:4" s="56" customFormat="1" ht="12">
      <c r="B1679" s="52"/>
      <c r="C1679" s="52"/>
      <c r="D1679" s="52"/>
    </row>
    <row r="1680" spans="2:4" s="56" customFormat="1" ht="12">
      <c r="B1680" s="52"/>
      <c r="C1680" s="52"/>
      <c r="D1680" s="52"/>
    </row>
    <row r="1681" spans="2:4" s="56" customFormat="1" ht="12">
      <c r="B1681" s="52"/>
      <c r="C1681" s="52"/>
      <c r="D1681" s="52"/>
    </row>
    <row r="1682" spans="2:4" s="56" customFormat="1" ht="12">
      <c r="B1682" s="52"/>
      <c r="C1682" s="52"/>
      <c r="D1682" s="52"/>
    </row>
    <row r="1683" spans="2:4" s="56" customFormat="1" ht="12">
      <c r="B1683" s="52"/>
      <c r="C1683" s="52"/>
      <c r="D1683" s="52"/>
    </row>
    <row r="1684" spans="2:4" s="56" customFormat="1" ht="12">
      <c r="B1684" s="52"/>
      <c r="C1684" s="52"/>
      <c r="D1684" s="52"/>
    </row>
    <row r="1685" spans="2:4" s="56" customFormat="1" ht="12">
      <c r="B1685" s="52"/>
      <c r="C1685" s="52"/>
      <c r="D1685" s="52"/>
    </row>
    <row r="1686" spans="2:4" s="56" customFormat="1" ht="12">
      <c r="B1686" s="52"/>
      <c r="C1686" s="52"/>
      <c r="D1686" s="52"/>
    </row>
    <row r="1687" spans="2:4" s="56" customFormat="1" ht="12">
      <c r="B1687" s="52"/>
      <c r="C1687" s="52"/>
      <c r="D1687" s="52"/>
    </row>
    <row r="1688" spans="2:4" s="56" customFormat="1" ht="12">
      <c r="B1688" s="52"/>
      <c r="C1688" s="52"/>
      <c r="D1688" s="52"/>
    </row>
    <row r="1689" spans="2:4" s="56" customFormat="1" ht="12">
      <c r="B1689" s="52"/>
      <c r="C1689" s="52"/>
      <c r="D1689" s="52"/>
    </row>
    <row r="1690" spans="2:4" s="56" customFormat="1" ht="12">
      <c r="B1690" s="52"/>
      <c r="C1690" s="52"/>
      <c r="D1690" s="52"/>
    </row>
    <row r="1691" spans="2:4" s="56" customFormat="1" ht="12">
      <c r="B1691" s="52"/>
      <c r="C1691" s="52"/>
      <c r="D1691" s="52"/>
    </row>
    <row r="1692" spans="2:4" s="56" customFormat="1" ht="12">
      <c r="B1692" s="52"/>
      <c r="C1692" s="52"/>
      <c r="D1692" s="52"/>
    </row>
    <row r="1693" spans="2:4" s="56" customFormat="1" ht="12">
      <c r="B1693" s="52"/>
      <c r="C1693" s="52"/>
      <c r="D1693" s="52"/>
    </row>
    <row r="1694" spans="2:4" s="56" customFormat="1" ht="12">
      <c r="B1694" s="52"/>
      <c r="C1694" s="52"/>
      <c r="D1694" s="52"/>
    </row>
    <row r="1695" spans="2:4" s="56" customFormat="1" ht="12">
      <c r="B1695" s="52"/>
      <c r="C1695" s="52"/>
      <c r="D1695" s="52"/>
    </row>
    <row r="1696" spans="2:4" s="56" customFormat="1" ht="12">
      <c r="B1696" s="52"/>
      <c r="C1696" s="52"/>
      <c r="D1696" s="52"/>
    </row>
    <row r="1697" spans="2:4" s="56" customFormat="1" ht="12">
      <c r="B1697" s="52"/>
      <c r="C1697" s="52"/>
      <c r="D1697" s="52"/>
    </row>
    <row r="1698" spans="2:4" s="56" customFormat="1" ht="12">
      <c r="B1698" s="52"/>
      <c r="C1698" s="52"/>
      <c r="D1698" s="52"/>
    </row>
    <row r="1699" spans="2:4" s="56" customFormat="1" ht="12">
      <c r="B1699" s="52"/>
      <c r="C1699" s="52"/>
      <c r="D1699" s="52"/>
    </row>
    <row r="1700" spans="2:4" s="56" customFormat="1" ht="12">
      <c r="B1700" s="52"/>
      <c r="C1700" s="52"/>
      <c r="D1700" s="52"/>
    </row>
    <row r="1701" spans="2:4" s="56" customFormat="1" ht="12">
      <c r="B1701" s="52"/>
      <c r="C1701" s="52"/>
      <c r="D1701" s="52"/>
    </row>
    <row r="1702" spans="2:4" s="56" customFormat="1" ht="12">
      <c r="B1702" s="52"/>
      <c r="C1702" s="52"/>
      <c r="D1702" s="52"/>
    </row>
    <row r="1703" spans="2:4" s="56" customFormat="1" ht="12">
      <c r="B1703" s="52"/>
      <c r="C1703" s="52"/>
      <c r="D1703" s="52"/>
    </row>
    <row r="1704" spans="2:4" s="56" customFormat="1" ht="12">
      <c r="B1704" s="52"/>
      <c r="C1704" s="52"/>
      <c r="D1704" s="52"/>
    </row>
    <row r="1705" spans="2:4" s="56" customFormat="1" ht="12">
      <c r="B1705" s="52"/>
      <c r="C1705" s="52"/>
      <c r="D1705" s="52"/>
    </row>
    <row r="1706" spans="2:4" s="56" customFormat="1" ht="12">
      <c r="B1706" s="52"/>
      <c r="C1706" s="52"/>
      <c r="D1706" s="52"/>
    </row>
    <row r="1707" spans="2:4" s="56" customFormat="1" ht="12">
      <c r="B1707" s="52"/>
      <c r="C1707" s="52"/>
      <c r="D1707" s="52"/>
    </row>
    <row r="1708" spans="2:4" s="56" customFormat="1" ht="12">
      <c r="B1708" s="52"/>
      <c r="C1708" s="52"/>
      <c r="D1708" s="52"/>
    </row>
    <row r="1709" spans="2:4" s="56" customFormat="1" ht="12">
      <c r="B1709" s="52"/>
      <c r="C1709" s="52"/>
      <c r="D1709" s="52"/>
    </row>
    <row r="1710" spans="2:4" s="56" customFormat="1" ht="12">
      <c r="B1710" s="52"/>
      <c r="C1710" s="52"/>
      <c r="D1710" s="52"/>
    </row>
    <row r="1711" spans="2:4" s="56" customFormat="1" ht="12">
      <c r="B1711" s="52"/>
      <c r="C1711" s="52"/>
      <c r="D1711" s="52"/>
    </row>
    <row r="1712" spans="2:4" s="56" customFormat="1" ht="12">
      <c r="B1712" s="52"/>
      <c r="C1712" s="52"/>
      <c r="D1712" s="52"/>
    </row>
    <row r="1713" spans="2:4" s="56" customFormat="1" ht="12">
      <c r="B1713" s="52"/>
      <c r="C1713" s="52"/>
      <c r="D1713" s="52"/>
    </row>
    <row r="1714" spans="2:4" s="56" customFormat="1" ht="12">
      <c r="B1714" s="52"/>
      <c r="C1714" s="52"/>
      <c r="D1714" s="52"/>
    </row>
    <row r="1715" spans="2:4" s="56" customFormat="1" ht="12">
      <c r="B1715" s="52"/>
      <c r="C1715" s="52"/>
      <c r="D1715" s="52"/>
    </row>
    <row r="1716" spans="2:4" s="56" customFormat="1" ht="12">
      <c r="B1716" s="52"/>
      <c r="C1716" s="52"/>
      <c r="D1716" s="52"/>
    </row>
    <row r="1717" spans="2:4" s="56" customFormat="1" ht="12">
      <c r="B1717" s="52"/>
      <c r="C1717" s="52"/>
      <c r="D1717" s="52"/>
    </row>
    <row r="1718" spans="2:4" s="56" customFormat="1" ht="12">
      <c r="B1718" s="52"/>
      <c r="C1718" s="52"/>
      <c r="D1718" s="52"/>
    </row>
    <row r="1719" spans="2:4" s="56" customFormat="1" ht="12">
      <c r="B1719" s="52"/>
      <c r="C1719" s="52"/>
      <c r="D1719" s="52"/>
    </row>
    <row r="1720" spans="2:4" s="56" customFormat="1" ht="12">
      <c r="B1720" s="52"/>
      <c r="C1720" s="52"/>
      <c r="D1720" s="52"/>
    </row>
    <row r="1721" spans="2:4" s="56" customFormat="1" ht="12">
      <c r="B1721" s="52"/>
      <c r="C1721" s="52"/>
      <c r="D1721" s="52"/>
    </row>
    <row r="1722" spans="2:4" s="56" customFormat="1" ht="12">
      <c r="B1722" s="52"/>
      <c r="C1722" s="52"/>
      <c r="D1722" s="52"/>
    </row>
    <row r="1723" spans="2:4" s="56" customFormat="1" ht="12">
      <c r="B1723" s="52"/>
      <c r="C1723" s="52"/>
      <c r="D1723" s="52"/>
    </row>
    <row r="1724" spans="2:4" s="56" customFormat="1" ht="12">
      <c r="B1724" s="52"/>
      <c r="C1724" s="52"/>
      <c r="D1724" s="52"/>
    </row>
    <row r="1725" spans="2:4" s="56" customFormat="1" ht="12">
      <c r="B1725" s="52"/>
      <c r="C1725" s="52"/>
      <c r="D1725" s="52"/>
    </row>
    <row r="1726" spans="2:4" s="56" customFormat="1" ht="12">
      <c r="B1726" s="52"/>
      <c r="C1726" s="52"/>
      <c r="D1726" s="52"/>
    </row>
    <row r="1727" spans="2:4" s="56" customFormat="1" ht="12">
      <c r="B1727" s="52"/>
      <c r="C1727" s="52"/>
      <c r="D1727" s="52"/>
    </row>
    <row r="1728" spans="2:4" s="56" customFormat="1" ht="12">
      <c r="B1728" s="52"/>
      <c r="C1728" s="52"/>
      <c r="D1728" s="52"/>
    </row>
    <row r="1729" spans="2:4" s="56" customFormat="1" ht="12">
      <c r="B1729" s="52"/>
      <c r="C1729" s="52"/>
      <c r="D1729" s="52"/>
    </row>
    <row r="1730" spans="2:4" s="56" customFormat="1" ht="12">
      <c r="B1730" s="52"/>
      <c r="C1730" s="52"/>
      <c r="D1730" s="52"/>
    </row>
    <row r="1731" spans="2:4" s="56" customFormat="1" ht="12">
      <c r="B1731" s="52"/>
      <c r="C1731" s="52"/>
      <c r="D1731" s="52"/>
    </row>
    <row r="1732" spans="2:4" s="56" customFormat="1" ht="12">
      <c r="B1732" s="52"/>
      <c r="C1732" s="52"/>
      <c r="D1732" s="52"/>
    </row>
    <row r="1733" spans="2:4" s="56" customFormat="1" ht="12">
      <c r="B1733" s="52"/>
      <c r="C1733" s="52"/>
      <c r="D1733" s="52"/>
    </row>
    <row r="1734" spans="2:4" s="56" customFormat="1" ht="12">
      <c r="B1734" s="52"/>
      <c r="C1734" s="52"/>
      <c r="D1734" s="52"/>
    </row>
    <row r="1735" spans="2:4" s="56" customFormat="1" ht="12">
      <c r="B1735" s="52"/>
      <c r="C1735" s="52"/>
      <c r="D1735" s="52"/>
    </row>
    <row r="1736" spans="2:4" s="56" customFormat="1" ht="12">
      <c r="B1736" s="52"/>
      <c r="C1736" s="52"/>
      <c r="D1736" s="52"/>
    </row>
    <row r="1737" spans="2:4" s="56" customFormat="1" ht="12">
      <c r="B1737" s="52"/>
      <c r="C1737" s="52"/>
      <c r="D1737" s="52"/>
    </row>
    <row r="1738" spans="2:4" s="56" customFormat="1" ht="12">
      <c r="B1738" s="52"/>
      <c r="C1738" s="52"/>
      <c r="D1738" s="52"/>
    </row>
    <row r="1739" spans="2:4" s="56" customFormat="1" ht="12">
      <c r="B1739" s="52"/>
      <c r="C1739" s="52"/>
      <c r="D1739" s="52"/>
    </row>
    <row r="1740" spans="2:4" s="56" customFormat="1" ht="12">
      <c r="B1740" s="52"/>
      <c r="C1740" s="52"/>
      <c r="D1740" s="52"/>
    </row>
    <row r="1741" spans="2:4" s="56" customFormat="1" ht="12">
      <c r="B1741" s="52"/>
      <c r="C1741" s="52"/>
      <c r="D1741" s="52"/>
    </row>
    <row r="1742" spans="2:4" s="56" customFormat="1" ht="12">
      <c r="B1742" s="52"/>
      <c r="C1742" s="52"/>
      <c r="D1742" s="52"/>
    </row>
    <row r="1743" spans="2:4" s="56" customFormat="1" ht="12">
      <c r="B1743" s="52"/>
      <c r="C1743" s="52"/>
      <c r="D1743" s="52"/>
    </row>
    <row r="1744" spans="2:4" s="56" customFormat="1" ht="12">
      <c r="B1744" s="52"/>
      <c r="C1744" s="52"/>
      <c r="D1744" s="52"/>
    </row>
    <row r="1745" spans="2:4" s="56" customFormat="1" ht="12">
      <c r="B1745" s="52"/>
      <c r="C1745" s="52"/>
      <c r="D1745" s="52"/>
    </row>
    <row r="1746" spans="2:4" s="56" customFormat="1" ht="12">
      <c r="B1746" s="52"/>
      <c r="C1746" s="52"/>
      <c r="D1746" s="52"/>
    </row>
    <row r="1747" spans="2:4" s="56" customFormat="1" ht="12">
      <c r="B1747" s="52"/>
      <c r="C1747" s="52"/>
      <c r="D1747" s="52"/>
    </row>
    <row r="1748" spans="2:4" s="56" customFormat="1" ht="12">
      <c r="B1748" s="52"/>
      <c r="C1748" s="52"/>
      <c r="D1748" s="52"/>
    </row>
    <row r="1749" spans="2:4" s="56" customFormat="1" ht="12">
      <c r="B1749" s="52"/>
      <c r="C1749" s="52"/>
      <c r="D1749" s="52"/>
    </row>
    <row r="1750" spans="2:4" s="56" customFormat="1" ht="12">
      <c r="B1750" s="52"/>
      <c r="C1750" s="52"/>
      <c r="D1750" s="52"/>
    </row>
    <row r="1751" spans="2:4" s="56" customFormat="1" ht="12">
      <c r="B1751" s="52"/>
      <c r="C1751" s="52"/>
      <c r="D1751" s="52"/>
    </row>
    <row r="1752" spans="2:4" s="56" customFormat="1" ht="12">
      <c r="B1752" s="52"/>
      <c r="C1752" s="52"/>
      <c r="D1752" s="52"/>
    </row>
    <row r="1753" spans="2:4" s="56" customFormat="1" ht="12">
      <c r="B1753" s="52"/>
      <c r="C1753" s="52"/>
      <c r="D1753" s="52"/>
    </row>
    <row r="1754" spans="2:4" s="56" customFormat="1" ht="12">
      <c r="B1754" s="52"/>
      <c r="C1754" s="52"/>
      <c r="D1754" s="52"/>
    </row>
    <row r="1755" spans="2:4" s="56" customFormat="1" ht="12">
      <c r="B1755" s="52"/>
      <c r="C1755" s="52"/>
      <c r="D1755" s="52"/>
    </row>
    <row r="1756" spans="2:4" s="56" customFormat="1" ht="12">
      <c r="B1756" s="52"/>
      <c r="C1756" s="52"/>
      <c r="D1756" s="52"/>
    </row>
    <row r="1757" spans="2:4" s="56" customFormat="1" ht="12">
      <c r="B1757" s="52"/>
      <c r="C1757" s="52"/>
      <c r="D1757" s="52"/>
    </row>
    <row r="1758" spans="2:4" s="56" customFormat="1" ht="12">
      <c r="B1758" s="52"/>
      <c r="C1758" s="52"/>
      <c r="D1758" s="52"/>
    </row>
    <row r="1759" spans="2:4" s="56" customFormat="1" ht="12">
      <c r="B1759" s="52"/>
      <c r="C1759" s="52"/>
      <c r="D1759" s="52"/>
    </row>
    <row r="1760" spans="2:4" s="56" customFormat="1" ht="12">
      <c r="B1760" s="52"/>
      <c r="C1760" s="52"/>
      <c r="D1760" s="52"/>
    </row>
    <row r="1761" spans="2:4" s="56" customFormat="1" ht="12">
      <c r="B1761" s="52"/>
      <c r="C1761" s="52"/>
      <c r="D1761" s="52"/>
    </row>
    <row r="1762" spans="2:4" s="56" customFormat="1" ht="12">
      <c r="B1762" s="52"/>
      <c r="C1762" s="52"/>
      <c r="D1762" s="52"/>
    </row>
    <row r="1763" spans="2:4" s="56" customFormat="1" ht="12">
      <c r="B1763" s="52"/>
      <c r="C1763" s="52"/>
      <c r="D1763" s="52"/>
    </row>
    <row r="1764" spans="2:4" s="56" customFormat="1" ht="12">
      <c r="B1764" s="52"/>
      <c r="C1764" s="52"/>
      <c r="D1764" s="52"/>
    </row>
    <row r="1765" spans="2:4" s="56" customFormat="1" ht="12">
      <c r="B1765" s="52"/>
      <c r="C1765" s="52"/>
      <c r="D1765" s="52"/>
    </row>
    <row r="1766" spans="2:4" s="56" customFormat="1" ht="12">
      <c r="B1766" s="52"/>
      <c r="C1766" s="52"/>
      <c r="D1766" s="52"/>
    </row>
    <row r="1767" spans="2:4" s="56" customFormat="1" ht="12">
      <c r="B1767" s="52"/>
      <c r="C1767" s="52"/>
      <c r="D1767" s="52"/>
    </row>
    <row r="1768" spans="2:4" s="56" customFormat="1" ht="12">
      <c r="B1768" s="52"/>
      <c r="C1768" s="52"/>
      <c r="D1768" s="52"/>
    </row>
    <row r="1769" spans="2:4" s="56" customFormat="1" ht="12">
      <c r="B1769" s="52"/>
      <c r="C1769" s="52"/>
      <c r="D1769" s="52"/>
    </row>
    <row r="1770" spans="2:4" s="56" customFormat="1" ht="12">
      <c r="B1770" s="52"/>
      <c r="C1770" s="52"/>
      <c r="D1770" s="52"/>
    </row>
    <row r="1771" spans="2:4" s="56" customFormat="1" ht="12">
      <c r="B1771" s="52"/>
      <c r="C1771" s="52"/>
      <c r="D1771" s="52"/>
    </row>
    <row r="1772" spans="2:4" s="56" customFormat="1" ht="12">
      <c r="B1772" s="52"/>
      <c r="C1772" s="52"/>
      <c r="D1772" s="52"/>
    </row>
    <row r="1773" spans="2:4" s="56" customFormat="1" ht="12">
      <c r="B1773" s="52"/>
      <c r="C1773" s="52"/>
      <c r="D1773" s="52"/>
    </row>
    <row r="1774" spans="2:4" s="56" customFormat="1" ht="12">
      <c r="B1774" s="52"/>
      <c r="C1774" s="52"/>
      <c r="D1774" s="52"/>
    </row>
    <row r="1775" spans="2:4" s="56" customFormat="1" ht="12">
      <c r="B1775" s="52"/>
      <c r="C1775" s="52"/>
      <c r="D1775" s="52"/>
    </row>
    <row r="1776" spans="2:4" s="56" customFormat="1" ht="12">
      <c r="B1776" s="52"/>
      <c r="C1776" s="52"/>
      <c r="D1776" s="52"/>
    </row>
    <row r="1777" spans="2:4" s="56" customFormat="1" ht="12">
      <c r="B1777" s="52"/>
      <c r="C1777" s="52"/>
      <c r="D1777" s="52"/>
    </row>
    <row r="1778" spans="2:4" s="56" customFormat="1" ht="12">
      <c r="B1778" s="52"/>
      <c r="C1778" s="52"/>
      <c r="D1778" s="52"/>
    </row>
    <row r="1779" spans="2:4" s="56" customFormat="1" ht="12">
      <c r="B1779" s="52"/>
      <c r="C1779" s="52"/>
      <c r="D1779" s="52"/>
    </row>
    <row r="1780" spans="2:4" s="56" customFormat="1" ht="12">
      <c r="B1780" s="52"/>
      <c r="C1780" s="52"/>
      <c r="D1780" s="52"/>
    </row>
    <row r="1781" spans="2:4" s="56" customFormat="1" ht="12">
      <c r="B1781" s="52"/>
      <c r="C1781" s="52"/>
      <c r="D1781" s="52"/>
    </row>
    <row r="1782" spans="2:4" s="56" customFormat="1" ht="12">
      <c r="B1782" s="52"/>
      <c r="C1782" s="52"/>
      <c r="D1782" s="52"/>
    </row>
    <row r="1783" spans="2:4" s="56" customFormat="1" ht="12">
      <c r="B1783" s="52"/>
      <c r="C1783" s="52"/>
      <c r="D1783" s="52"/>
    </row>
    <row r="1784" spans="2:4" s="56" customFormat="1" ht="12">
      <c r="B1784" s="52"/>
      <c r="C1784" s="52"/>
      <c r="D1784" s="52"/>
    </row>
    <row r="1785" spans="2:4" s="56" customFormat="1" ht="12">
      <c r="B1785" s="52"/>
      <c r="C1785" s="52"/>
      <c r="D1785" s="52"/>
    </row>
    <row r="1786" spans="2:4" s="56" customFormat="1" ht="12">
      <c r="B1786" s="52"/>
      <c r="C1786" s="52"/>
      <c r="D1786" s="52"/>
    </row>
    <row r="1787" spans="2:4" s="56" customFormat="1" ht="12">
      <c r="B1787" s="52"/>
      <c r="C1787" s="52"/>
      <c r="D1787" s="52"/>
    </row>
    <row r="1788" spans="2:4" s="56" customFormat="1" ht="12">
      <c r="B1788" s="52"/>
      <c r="C1788" s="52"/>
      <c r="D1788" s="52"/>
    </row>
    <row r="1789" spans="2:4" s="56" customFormat="1" ht="12">
      <c r="B1789" s="52"/>
      <c r="C1789" s="52"/>
      <c r="D1789" s="52"/>
    </row>
    <row r="1790" spans="2:4" s="56" customFormat="1" ht="12">
      <c r="B1790" s="52"/>
      <c r="C1790" s="52"/>
      <c r="D1790" s="52"/>
    </row>
    <row r="1791" spans="2:4" s="56" customFormat="1" ht="12">
      <c r="B1791" s="52"/>
      <c r="C1791" s="52"/>
      <c r="D1791" s="52"/>
    </row>
    <row r="1792" spans="2:4" s="56" customFormat="1" ht="12">
      <c r="B1792" s="52"/>
      <c r="C1792" s="52"/>
      <c r="D1792" s="52"/>
    </row>
    <row r="1793" spans="2:4" s="56" customFormat="1" ht="12">
      <c r="B1793" s="52"/>
      <c r="C1793" s="52"/>
      <c r="D1793" s="52"/>
    </row>
    <row r="1794" spans="2:4" s="56" customFormat="1" ht="12">
      <c r="B1794" s="52"/>
      <c r="C1794" s="52"/>
      <c r="D1794" s="52"/>
    </row>
    <row r="1795" spans="2:4" s="56" customFormat="1" ht="12">
      <c r="B1795" s="52"/>
      <c r="C1795" s="52"/>
      <c r="D1795" s="52"/>
    </row>
    <row r="1796" spans="2:4" s="56" customFormat="1" ht="12">
      <c r="B1796" s="52"/>
      <c r="C1796" s="52"/>
      <c r="D1796" s="52"/>
    </row>
    <row r="1797" spans="2:4" s="56" customFormat="1" ht="12">
      <c r="B1797" s="52"/>
      <c r="C1797" s="52"/>
      <c r="D1797" s="52"/>
    </row>
    <row r="1798" spans="2:4" s="56" customFormat="1" ht="12">
      <c r="B1798" s="52"/>
      <c r="C1798" s="52"/>
      <c r="D1798" s="52"/>
    </row>
    <row r="1799" spans="2:4" s="56" customFormat="1" ht="12">
      <c r="B1799" s="52"/>
      <c r="C1799" s="52"/>
      <c r="D1799" s="52"/>
    </row>
    <row r="1800" spans="2:4" s="56" customFormat="1" ht="12">
      <c r="B1800" s="52"/>
      <c r="C1800" s="52"/>
      <c r="D1800" s="52"/>
    </row>
    <row r="1801" spans="2:4" s="56" customFormat="1" ht="12">
      <c r="B1801" s="52"/>
      <c r="C1801" s="52"/>
      <c r="D1801" s="52"/>
    </row>
    <row r="1802" spans="2:4" s="56" customFormat="1" ht="12">
      <c r="B1802" s="52"/>
      <c r="C1802" s="52"/>
      <c r="D1802" s="52"/>
    </row>
    <row r="1803" spans="2:4" s="56" customFormat="1" ht="12">
      <c r="B1803" s="52"/>
      <c r="C1803" s="52"/>
      <c r="D1803" s="52"/>
    </row>
    <row r="1804" spans="2:4" s="56" customFormat="1" ht="12">
      <c r="B1804" s="52"/>
      <c r="C1804" s="52"/>
      <c r="D1804" s="52"/>
    </row>
    <row r="1805" spans="2:4" s="56" customFormat="1" ht="12">
      <c r="B1805" s="52"/>
      <c r="C1805" s="52"/>
      <c r="D1805" s="52"/>
    </row>
    <row r="1806" spans="2:4" s="56" customFormat="1" ht="12">
      <c r="B1806" s="52"/>
      <c r="C1806" s="52"/>
      <c r="D1806" s="52"/>
    </row>
    <row r="1807" spans="2:4" s="56" customFormat="1" ht="12">
      <c r="B1807" s="52"/>
      <c r="C1807" s="52"/>
      <c r="D1807" s="52"/>
    </row>
    <row r="1808" spans="2:4" s="56" customFormat="1" ht="12">
      <c r="B1808" s="52"/>
      <c r="C1808" s="52"/>
      <c r="D1808" s="52"/>
    </row>
    <row r="1809" spans="2:4" s="56" customFormat="1" ht="12">
      <c r="B1809" s="52"/>
      <c r="C1809" s="52"/>
      <c r="D1809" s="52"/>
    </row>
    <row r="1810" spans="2:4" s="56" customFormat="1" ht="12">
      <c r="B1810" s="52"/>
      <c r="C1810" s="52"/>
      <c r="D1810" s="52"/>
    </row>
    <row r="1811" spans="2:4" s="56" customFormat="1" ht="12">
      <c r="B1811" s="52"/>
      <c r="C1811" s="52"/>
      <c r="D1811" s="52"/>
    </row>
    <row r="1812" spans="2:4" s="56" customFormat="1" ht="12">
      <c r="B1812" s="52"/>
      <c r="C1812" s="52"/>
      <c r="D1812" s="52"/>
    </row>
    <row r="1813" spans="2:4" s="56" customFormat="1" ht="12">
      <c r="B1813" s="52"/>
      <c r="C1813" s="52"/>
      <c r="D1813" s="52"/>
    </row>
    <row r="1814" spans="2:4" s="56" customFormat="1" ht="12">
      <c r="B1814" s="52"/>
      <c r="C1814" s="52"/>
      <c r="D1814" s="52"/>
    </row>
    <row r="1815" spans="2:4" s="56" customFormat="1" ht="12">
      <c r="B1815" s="52"/>
      <c r="C1815" s="52"/>
      <c r="D1815" s="52"/>
    </row>
    <row r="1816" spans="2:4" s="56" customFormat="1" ht="12">
      <c r="B1816" s="52"/>
      <c r="C1816" s="52"/>
      <c r="D1816" s="52"/>
    </row>
    <row r="1817" spans="2:4" s="56" customFormat="1" ht="12">
      <c r="B1817" s="52"/>
      <c r="C1817" s="52"/>
      <c r="D1817" s="52"/>
    </row>
    <row r="1818" spans="2:4" s="56" customFormat="1" ht="12">
      <c r="B1818" s="52"/>
      <c r="C1818" s="52"/>
      <c r="D1818" s="52"/>
    </row>
    <row r="1819" spans="2:4" s="56" customFormat="1" ht="12">
      <c r="B1819" s="52"/>
      <c r="C1819" s="52"/>
      <c r="D1819" s="52"/>
    </row>
    <row r="1820" spans="2:4" s="56" customFormat="1" ht="12">
      <c r="B1820" s="52"/>
      <c r="C1820" s="52"/>
      <c r="D1820" s="52"/>
    </row>
    <row r="1821" spans="2:4" s="56" customFormat="1" ht="12">
      <c r="B1821" s="52"/>
      <c r="C1821" s="52"/>
      <c r="D1821" s="52"/>
    </row>
    <row r="1822" spans="2:4" s="56" customFormat="1" ht="12">
      <c r="B1822" s="52"/>
      <c r="C1822" s="52"/>
      <c r="D1822" s="52"/>
    </row>
    <row r="1823" spans="2:4" s="56" customFormat="1" ht="12">
      <c r="B1823" s="52"/>
      <c r="C1823" s="52"/>
      <c r="D1823" s="52"/>
    </row>
    <row r="1824" spans="2:4" s="56" customFormat="1" ht="12">
      <c r="B1824" s="52"/>
      <c r="C1824" s="52"/>
      <c r="D1824" s="52"/>
    </row>
    <row r="1825" spans="2:4" s="56" customFormat="1" ht="12">
      <c r="B1825" s="52"/>
      <c r="C1825" s="52"/>
      <c r="D1825" s="52"/>
    </row>
    <row r="1826" spans="2:4" s="56" customFormat="1" ht="12">
      <c r="B1826" s="52"/>
      <c r="C1826" s="52"/>
      <c r="D1826" s="52"/>
    </row>
    <row r="1827" spans="2:4" s="56" customFormat="1" ht="12">
      <c r="B1827" s="52"/>
      <c r="C1827" s="52"/>
      <c r="D1827" s="52"/>
    </row>
    <row r="1828" spans="2:4" s="56" customFormat="1" ht="12">
      <c r="B1828" s="52"/>
      <c r="C1828" s="52"/>
      <c r="D1828" s="52"/>
    </row>
    <row r="1829" spans="2:4" s="56" customFormat="1" ht="12">
      <c r="B1829" s="52"/>
      <c r="C1829" s="52"/>
      <c r="D1829" s="52"/>
    </row>
    <row r="1830" spans="2:4" s="56" customFormat="1" ht="12">
      <c r="B1830" s="52"/>
      <c r="C1830" s="52"/>
      <c r="D1830" s="52"/>
    </row>
    <row r="1831" spans="2:4" s="56" customFormat="1" ht="12">
      <c r="B1831" s="52"/>
      <c r="C1831" s="52"/>
      <c r="D1831" s="52"/>
    </row>
    <row r="1832" spans="2:4" s="56" customFormat="1" ht="12">
      <c r="B1832" s="52"/>
      <c r="C1832" s="52"/>
      <c r="D1832" s="52"/>
    </row>
    <row r="1833" spans="2:4" s="56" customFormat="1" ht="12">
      <c r="B1833" s="52"/>
      <c r="C1833" s="52"/>
      <c r="D1833" s="52"/>
    </row>
    <row r="1834" spans="2:4" s="56" customFormat="1" ht="12">
      <c r="B1834" s="52"/>
      <c r="C1834" s="52"/>
      <c r="D1834" s="52"/>
    </row>
    <row r="1835" spans="2:4" s="56" customFormat="1" ht="12">
      <c r="B1835" s="52"/>
      <c r="C1835" s="52"/>
      <c r="D1835" s="52"/>
    </row>
    <row r="1836" spans="2:4" s="56" customFormat="1" ht="12">
      <c r="B1836" s="52"/>
      <c r="C1836" s="52"/>
      <c r="D1836" s="52"/>
    </row>
    <row r="1837" spans="2:4" s="56" customFormat="1" ht="12">
      <c r="B1837" s="52"/>
      <c r="C1837" s="52"/>
      <c r="D1837" s="52"/>
    </row>
    <row r="1838" spans="2:4" s="56" customFormat="1" ht="12">
      <c r="B1838" s="52"/>
      <c r="C1838" s="52"/>
      <c r="D1838" s="52"/>
    </row>
    <row r="1839" spans="2:4" s="56" customFormat="1" ht="12">
      <c r="B1839" s="52"/>
      <c r="C1839" s="52"/>
      <c r="D1839" s="52"/>
    </row>
    <row r="1840" spans="2:4" s="56" customFormat="1" ht="12">
      <c r="B1840" s="52"/>
      <c r="C1840" s="52"/>
      <c r="D1840" s="52"/>
    </row>
    <row r="1841" spans="2:4" s="56" customFormat="1" ht="12">
      <c r="B1841" s="52"/>
      <c r="C1841" s="52"/>
      <c r="D1841" s="52"/>
    </row>
    <row r="1842" spans="2:4" s="56" customFormat="1" ht="12">
      <c r="B1842" s="52"/>
      <c r="C1842" s="52"/>
      <c r="D1842" s="52"/>
    </row>
    <row r="1843" spans="2:4" s="56" customFormat="1" ht="12">
      <c r="B1843" s="52"/>
      <c r="C1843" s="52"/>
      <c r="D1843" s="52"/>
    </row>
    <row r="1844" spans="2:4" s="56" customFormat="1" ht="12">
      <c r="B1844" s="52"/>
      <c r="C1844" s="52"/>
      <c r="D1844" s="52"/>
    </row>
    <row r="1845" spans="2:4" s="56" customFormat="1" ht="12">
      <c r="B1845" s="52"/>
      <c r="C1845" s="52"/>
      <c r="D1845" s="52"/>
    </row>
    <row r="1846" spans="2:4" s="56" customFormat="1" ht="12">
      <c r="B1846" s="52"/>
      <c r="C1846" s="52"/>
      <c r="D1846" s="52"/>
    </row>
    <row r="1847" spans="2:4" s="56" customFormat="1" ht="12">
      <c r="B1847" s="52"/>
      <c r="C1847" s="52"/>
      <c r="D1847" s="52"/>
    </row>
    <row r="1848" spans="2:4" s="56" customFormat="1" ht="12">
      <c r="B1848" s="52"/>
      <c r="C1848" s="52"/>
      <c r="D1848" s="52"/>
    </row>
    <row r="1849" spans="2:4" s="56" customFormat="1" ht="12">
      <c r="B1849" s="52"/>
      <c r="C1849" s="52"/>
      <c r="D1849" s="52"/>
    </row>
    <row r="1850" spans="2:4" s="56" customFormat="1" ht="12">
      <c r="B1850" s="52"/>
      <c r="C1850" s="52"/>
      <c r="D1850" s="52"/>
    </row>
    <row r="1851" spans="2:4" s="56" customFormat="1" ht="12">
      <c r="B1851" s="52"/>
      <c r="C1851" s="52"/>
      <c r="D1851" s="52"/>
    </row>
    <row r="1852" spans="2:4" s="56" customFormat="1" ht="12">
      <c r="B1852" s="52"/>
      <c r="C1852" s="52"/>
      <c r="D1852" s="52"/>
    </row>
    <row r="1853" spans="2:4" s="56" customFormat="1" ht="12">
      <c r="B1853" s="52"/>
      <c r="C1853" s="52"/>
      <c r="D1853" s="52"/>
    </row>
    <row r="1854" spans="2:4" s="56" customFormat="1" ht="12">
      <c r="B1854" s="52"/>
      <c r="C1854" s="52"/>
      <c r="D1854" s="52"/>
    </row>
    <row r="1855" spans="2:4" s="56" customFormat="1" ht="12">
      <c r="B1855" s="52"/>
      <c r="C1855" s="52"/>
      <c r="D1855" s="52"/>
    </row>
    <row r="1856" spans="2:4" s="56" customFormat="1" ht="12">
      <c r="B1856" s="52"/>
      <c r="C1856" s="52"/>
      <c r="D1856" s="52"/>
    </row>
    <row r="1857" spans="2:4" s="56" customFormat="1" ht="12">
      <c r="B1857" s="52"/>
      <c r="C1857" s="52"/>
      <c r="D1857" s="52"/>
    </row>
    <row r="1858" spans="2:4" s="56" customFormat="1" ht="12">
      <c r="B1858" s="52"/>
      <c r="C1858" s="52"/>
      <c r="D1858" s="52"/>
    </row>
    <row r="1859" spans="2:4" s="56" customFormat="1" ht="12">
      <c r="B1859" s="52"/>
      <c r="C1859" s="52"/>
      <c r="D1859" s="52"/>
    </row>
    <row r="1860" spans="2:4" s="56" customFormat="1" ht="12">
      <c r="B1860" s="52"/>
      <c r="C1860" s="52"/>
      <c r="D1860" s="52"/>
    </row>
    <row r="1861" spans="2:4" s="56" customFormat="1" ht="12">
      <c r="B1861" s="52"/>
      <c r="C1861" s="52"/>
      <c r="D1861" s="52"/>
    </row>
    <row r="1862" spans="2:4" s="56" customFormat="1" ht="12">
      <c r="B1862" s="52"/>
      <c r="C1862" s="52"/>
      <c r="D1862" s="52"/>
    </row>
    <row r="1863" spans="2:4" s="56" customFormat="1" ht="12">
      <c r="B1863" s="52"/>
      <c r="C1863" s="52"/>
      <c r="D1863" s="52"/>
    </row>
    <row r="1864" spans="2:4" s="56" customFormat="1" ht="12">
      <c r="B1864" s="52"/>
      <c r="C1864" s="52"/>
      <c r="D1864" s="52"/>
    </row>
    <row r="1865" spans="2:4" s="56" customFormat="1" ht="12">
      <c r="B1865" s="52"/>
      <c r="C1865" s="52"/>
      <c r="D1865" s="52"/>
    </row>
    <row r="1866" spans="2:4" s="56" customFormat="1" ht="12">
      <c r="B1866" s="52"/>
      <c r="C1866" s="52"/>
      <c r="D1866" s="52"/>
    </row>
    <row r="1867" spans="2:4" s="56" customFormat="1" ht="12">
      <c r="B1867" s="52"/>
      <c r="C1867" s="52"/>
      <c r="D1867" s="52"/>
    </row>
    <row r="1868" spans="2:4" s="56" customFormat="1" ht="12">
      <c r="B1868" s="52"/>
      <c r="C1868" s="52"/>
      <c r="D1868" s="52"/>
    </row>
    <row r="1869" spans="2:4" s="56" customFormat="1" ht="12">
      <c r="B1869" s="52"/>
      <c r="C1869" s="52"/>
      <c r="D1869" s="52"/>
    </row>
    <row r="1870" spans="2:4" s="56" customFormat="1" ht="12">
      <c r="B1870" s="52"/>
      <c r="C1870" s="52"/>
      <c r="D1870" s="52"/>
    </row>
    <row r="1871" spans="2:4" s="56" customFormat="1" ht="12">
      <c r="B1871" s="52"/>
      <c r="C1871" s="52"/>
      <c r="D1871" s="52"/>
    </row>
    <row r="1872" spans="2:4" s="56" customFormat="1" ht="12">
      <c r="B1872" s="52"/>
      <c r="C1872" s="52"/>
      <c r="D1872" s="52"/>
    </row>
    <row r="1873" spans="2:4" s="56" customFormat="1" ht="12">
      <c r="B1873" s="52"/>
      <c r="C1873" s="52"/>
      <c r="D1873" s="52"/>
    </row>
    <row r="1874" spans="2:4" s="56" customFormat="1" ht="12">
      <c r="B1874" s="52"/>
      <c r="C1874" s="52"/>
      <c r="D1874" s="52"/>
    </row>
    <row r="1875" spans="2:4" s="56" customFormat="1" ht="12">
      <c r="B1875" s="52"/>
      <c r="C1875" s="52"/>
      <c r="D1875" s="52"/>
    </row>
    <row r="1876" spans="2:4" s="56" customFormat="1" ht="12">
      <c r="B1876" s="52"/>
      <c r="C1876" s="52"/>
      <c r="D1876" s="52"/>
    </row>
    <row r="1877" spans="2:4" s="56" customFormat="1" ht="12">
      <c r="B1877" s="52"/>
      <c r="C1877" s="52"/>
      <c r="D1877" s="52"/>
    </row>
    <row r="1878" spans="2:4" s="56" customFormat="1" ht="12">
      <c r="B1878" s="52"/>
      <c r="C1878" s="52"/>
      <c r="D1878" s="52"/>
    </row>
    <row r="1879" spans="2:4" s="56" customFormat="1" ht="12">
      <c r="B1879" s="52"/>
      <c r="C1879" s="52"/>
      <c r="D1879" s="52"/>
    </row>
    <row r="1880" spans="2:4" s="56" customFormat="1" ht="12">
      <c r="B1880" s="52"/>
      <c r="C1880" s="52"/>
      <c r="D1880" s="52"/>
    </row>
    <row r="1881" spans="2:4" s="56" customFormat="1" ht="12">
      <c r="B1881" s="52"/>
      <c r="C1881" s="52"/>
      <c r="D1881" s="52"/>
    </row>
    <row r="1882" spans="2:4" s="56" customFormat="1" ht="12">
      <c r="B1882" s="52"/>
      <c r="C1882" s="52"/>
      <c r="D1882" s="52"/>
    </row>
    <row r="1883" spans="2:4" s="56" customFormat="1" ht="12">
      <c r="B1883" s="52"/>
      <c r="C1883" s="52"/>
      <c r="D1883" s="52"/>
    </row>
    <row r="1884" spans="2:4" s="56" customFormat="1" ht="12">
      <c r="B1884" s="52"/>
      <c r="C1884" s="52"/>
      <c r="D1884" s="52"/>
    </row>
    <row r="1885" spans="2:4" s="56" customFormat="1" ht="12">
      <c r="B1885" s="52"/>
      <c r="C1885" s="52"/>
      <c r="D1885" s="52"/>
    </row>
    <row r="1886" spans="2:4" s="56" customFormat="1" ht="12">
      <c r="B1886" s="52"/>
      <c r="C1886" s="52"/>
      <c r="D1886" s="52"/>
    </row>
    <row r="1887" spans="2:4" s="56" customFormat="1" ht="12">
      <c r="B1887" s="52"/>
      <c r="C1887" s="52"/>
      <c r="D1887" s="52"/>
    </row>
    <row r="1888" spans="2:4" s="56" customFormat="1" ht="12">
      <c r="B1888" s="52"/>
      <c r="C1888" s="52"/>
      <c r="D1888" s="52"/>
    </row>
    <row r="1889" spans="2:4" s="56" customFormat="1" ht="12">
      <c r="B1889" s="52"/>
      <c r="C1889" s="52"/>
      <c r="D1889" s="52"/>
    </row>
    <row r="1890" spans="2:4" s="56" customFormat="1" ht="12">
      <c r="B1890" s="52"/>
      <c r="C1890" s="52"/>
      <c r="D1890" s="52"/>
    </row>
    <row r="1891" spans="2:4" s="56" customFormat="1" ht="12">
      <c r="B1891" s="52"/>
      <c r="C1891" s="52"/>
      <c r="D1891" s="52"/>
    </row>
    <row r="1892" spans="2:4" s="56" customFormat="1" ht="12">
      <c r="B1892" s="52"/>
      <c r="C1892" s="52"/>
      <c r="D1892" s="52"/>
    </row>
    <row r="1893" spans="2:4" s="56" customFormat="1" ht="12">
      <c r="B1893" s="52"/>
      <c r="C1893" s="52"/>
      <c r="D1893" s="52"/>
    </row>
    <row r="1894" spans="2:4" s="56" customFormat="1" ht="12">
      <c r="B1894" s="52"/>
      <c r="C1894" s="52"/>
      <c r="D1894" s="52"/>
    </row>
    <row r="1895" spans="2:4" s="56" customFormat="1" ht="12">
      <c r="B1895" s="52"/>
      <c r="C1895" s="52"/>
      <c r="D1895" s="52"/>
    </row>
    <row r="1896" spans="2:4" s="56" customFormat="1" ht="12">
      <c r="B1896" s="52"/>
      <c r="C1896" s="52"/>
      <c r="D1896" s="52"/>
    </row>
    <row r="1897" spans="2:4" s="56" customFormat="1" ht="12">
      <c r="B1897" s="52"/>
      <c r="C1897" s="52"/>
      <c r="D1897" s="52"/>
    </row>
    <row r="1898" spans="2:4" s="56" customFormat="1" ht="12">
      <c r="B1898" s="52"/>
      <c r="C1898" s="52"/>
      <c r="D1898" s="52"/>
    </row>
    <row r="1899" spans="2:4" s="56" customFormat="1" ht="12">
      <c r="B1899" s="52"/>
      <c r="C1899" s="52"/>
      <c r="D1899" s="52"/>
    </row>
    <row r="1900" spans="2:4" s="56" customFormat="1" ht="12">
      <c r="B1900" s="52"/>
      <c r="C1900" s="52"/>
      <c r="D1900" s="52"/>
    </row>
    <row r="1901" spans="2:4" s="56" customFormat="1" ht="12">
      <c r="B1901" s="52"/>
      <c r="C1901" s="52"/>
      <c r="D1901" s="52"/>
    </row>
    <row r="1902" spans="2:4" s="56" customFormat="1" ht="12">
      <c r="B1902" s="52"/>
      <c r="C1902" s="52"/>
      <c r="D1902" s="52"/>
    </row>
    <row r="1903" spans="2:4" s="56" customFormat="1" ht="12">
      <c r="B1903" s="52"/>
      <c r="C1903" s="52"/>
      <c r="D1903" s="52"/>
    </row>
    <row r="1904" spans="2:4" s="56" customFormat="1" ht="12">
      <c r="B1904" s="52"/>
      <c r="C1904" s="52"/>
      <c r="D1904" s="52"/>
    </row>
    <row r="1905" spans="2:4" s="56" customFormat="1" ht="12">
      <c r="B1905" s="52"/>
      <c r="C1905" s="52"/>
      <c r="D1905" s="52"/>
    </row>
    <row r="1906" spans="2:4" s="56" customFormat="1" ht="12">
      <c r="B1906" s="52"/>
      <c r="C1906" s="52"/>
      <c r="D1906" s="52"/>
    </row>
    <row r="1907" spans="2:4" s="56" customFormat="1" ht="12">
      <c r="B1907" s="52"/>
      <c r="C1907" s="52"/>
      <c r="D1907" s="52"/>
    </row>
    <row r="1908" spans="2:4" s="56" customFormat="1" ht="12">
      <c r="B1908" s="52"/>
      <c r="C1908" s="52"/>
      <c r="D1908" s="52"/>
    </row>
    <row r="1909" spans="2:4" s="56" customFormat="1" ht="12">
      <c r="B1909" s="52"/>
      <c r="C1909" s="52"/>
      <c r="D1909" s="52"/>
    </row>
    <row r="1910" spans="2:4" s="56" customFormat="1" ht="12">
      <c r="B1910" s="52"/>
      <c r="C1910" s="52"/>
      <c r="D1910" s="52"/>
    </row>
    <row r="1911" spans="2:4" s="56" customFormat="1" ht="12">
      <c r="B1911" s="52"/>
      <c r="C1911" s="52"/>
      <c r="D1911" s="52"/>
    </row>
    <row r="1912" spans="2:4" s="56" customFormat="1" ht="12">
      <c r="B1912" s="52"/>
      <c r="C1912" s="52"/>
      <c r="D1912" s="52"/>
    </row>
    <row r="1913" spans="2:4" s="56" customFormat="1" ht="12">
      <c r="B1913" s="52"/>
      <c r="C1913" s="52"/>
      <c r="D1913" s="52"/>
    </row>
    <row r="1914" spans="2:4" s="56" customFormat="1" ht="12">
      <c r="B1914" s="52"/>
      <c r="C1914" s="52"/>
      <c r="D1914" s="52"/>
    </row>
    <row r="1915" spans="2:4" s="56" customFormat="1" ht="12">
      <c r="B1915" s="52"/>
      <c r="C1915" s="52"/>
      <c r="D1915" s="52"/>
    </row>
    <row r="1916" spans="2:4" s="56" customFormat="1" ht="12">
      <c r="B1916" s="52"/>
      <c r="C1916" s="52"/>
      <c r="D1916" s="52"/>
    </row>
    <row r="1917" spans="2:4" s="56" customFormat="1" ht="12">
      <c r="B1917" s="52"/>
      <c r="C1917" s="52"/>
      <c r="D1917" s="52"/>
    </row>
    <row r="1918" spans="2:4" s="56" customFormat="1" ht="12">
      <c r="B1918" s="52"/>
      <c r="C1918" s="52"/>
      <c r="D1918" s="52"/>
    </row>
    <row r="1919" spans="2:4" s="56" customFormat="1" ht="12">
      <c r="B1919" s="52"/>
      <c r="C1919" s="52"/>
      <c r="D1919" s="52"/>
    </row>
    <row r="1920" spans="2:4" s="56" customFormat="1" ht="12">
      <c r="B1920" s="52"/>
      <c r="C1920" s="52"/>
      <c r="D1920" s="52"/>
    </row>
    <row r="1921" spans="2:4" s="56" customFormat="1" ht="12">
      <c r="B1921" s="52"/>
      <c r="C1921" s="52"/>
      <c r="D1921" s="52"/>
    </row>
    <row r="1922" spans="2:4" s="56" customFormat="1" ht="12">
      <c r="B1922" s="52"/>
      <c r="C1922" s="52"/>
      <c r="D1922" s="52"/>
    </row>
    <row r="1923" spans="2:4" s="56" customFormat="1" ht="12">
      <c r="B1923" s="52"/>
      <c r="C1923" s="52"/>
      <c r="D1923" s="52"/>
    </row>
    <row r="1924" spans="2:4" s="56" customFormat="1" ht="12">
      <c r="B1924" s="52"/>
      <c r="C1924" s="52"/>
      <c r="D1924" s="52"/>
    </row>
    <row r="1925" spans="2:4" s="56" customFormat="1" ht="12">
      <c r="B1925" s="52"/>
      <c r="C1925" s="52"/>
      <c r="D1925" s="52"/>
    </row>
    <row r="1926" spans="2:4" s="56" customFormat="1" ht="12">
      <c r="B1926" s="52"/>
      <c r="C1926" s="52"/>
      <c r="D1926" s="52"/>
    </row>
    <row r="1927" spans="2:4" s="56" customFormat="1" ht="12">
      <c r="B1927" s="52"/>
      <c r="C1927" s="52"/>
      <c r="D1927" s="52"/>
    </row>
    <row r="1928" spans="2:4" s="56" customFormat="1" ht="12">
      <c r="B1928" s="52"/>
      <c r="C1928" s="52"/>
      <c r="D1928" s="52"/>
    </row>
    <row r="1929" spans="2:4" s="56" customFormat="1" ht="12">
      <c r="B1929" s="52"/>
      <c r="C1929" s="52"/>
      <c r="D1929" s="52"/>
    </row>
    <row r="1930" spans="2:4" s="56" customFormat="1" ht="12">
      <c r="B1930" s="52"/>
      <c r="C1930" s="52"/>
      <c r="D1930" s="52"/>
    </row>
    <row r="1931" spans="2:4" s="56" customFormat="1" ht="12">
      <c r="B1931" s="52"/>
      <c r="C1931" s="52"/>
      <c r="D1931" s="52"/>
    </row>
    <row r="1932" spans="2:4" s="56" customFormat="1" ht="12">
      <c r="B1932" s="52"/>
      <c r="C1932" s="52"/>
      <c r="D1932" s="52"/>
    </row>
    <row r="1933" spans="2:4" s="56" customFormat="1" ht="12">
      <c r="B1933" s="52"/>
      <c r="C1933" s="52"/>
      <c r="D1933" s="52"/>
    </row>
    <row r="1934" spans="2:4" s="56" customFormat="1" ht="12">
      <c r="B1934" s="52"/>
      <c r="C1934" s="52"/>
      <c r="D1934" s="52"/>
    </row>
    <row r="1935" spans="2:4" s="56" customFormat="1" ht="12">
      <c r="B1935" s="52"/>
      <c r="C1935" s="52"/>
      <c r="D1935" s="52"/>
    </row>
    <row r="1936" spans="2:4" s="56" customFormat="1" ht="12">
      <c r="B1936" s="52"/>
      <c r="C1936" s="52"/>
      <c r="D1936" s="52"/>
    </row>
    <row r="1937" spans="2:4" s="56" customFormat="1" ht="12">
      <c r="B1937" s="52"/>
      <c r="C1937" s="52"/>
      <c r="D1937" s="52"/>
    </row>
    <row r="1938" spans="2:4" s="56" customFormat="1" ht="12">
      <c r="B1938" s="52"/>
      <c r="C1938" s="52"/>
      <c r="D1938" s="52"/>
    </row>
    <row r="1939" spans="2:4" s="56" customFormat="1" ht="12">
      <c r="B1939" s="52"/>
      <c r="C1939" s="52"/>
      <c r="D1939" s="52"/>
    </row>
    <row r="1940" spans="2:4" s="56" customFormat="1" ht="12">
      <c r="B1940" s="52"/>
      <c r="C1940" s="52"/>
      <c r="D1940" s="52"/>
    </row>
    <row r="1941" spans="2:4" s="56" customFormat="1" ht="12">
      <c r="B1941" s="52"/>
      <c r="C1941" s="52"/>
      <c r="D1941" s="52"/>
    </row>
    <row r="1942" spans="2:4" s="56" customFormat="1" ht="12">
      <c r="B1942" s="52"/>
      <c r="C1942" s="52"/>
      <c r="D1942" s="52"/>
    </row>
    <row r="1943" spans="2:4" s="56" customFormat="1" ht="12">
      <c r="B1943" s="52"/>
      <c r="C1943" s="52"/>
      <c r="D1943" s="52"/>
    </row>
    <row r="1944" spans="2:4" s="56" customFormat="1" ht="12">
      <c r="B1944" s="52"/>
      <c r="C1944" s="52"/>
      <c r="D1944" s="52"/>
    </row>
    <row r="1945" spans="2:4" s="56" customFormat="1" ht="12">
      <c r="B1945" s="52"/>
      <c r="C1945" s="52"/>
      <c r="D1945" s="52"/>
    </row>
    <row r="1946" spans="2:4" s="56" customFormat="1" ht="12">
      <c r="B1946" s="52"/>
      <c r="C1946" s="52"/>
      <c r="D1946" s="52"/>
    </row>
    <row r="1947" spans="2:4" s="56" customFormat="1" ht="12">
      <c r="B1947" s="52"/>
      <c r="C1947" s="52"/>
      <c r="D1947" s="52"/>
    </row>
    <row r="1948" spans="2:4" s="56" customFormat="1" ht="12">
      <c r="B1948" s="52"/>
      <c r="C1948" s="52"/>
      <c r="D1948" s="52"/>
    </row>
    <row r="1949" spans="2:4" s="56" customFormat="1" ht="12">
      <c r="B1949" s="52"/>
      <c r="C1949" s="52"/>
      <c r="D1949" s="52"/>
    </row>
    <row r="1950" spans="2:4" s="56" customFormat="1" ht="12">
      <c r="B1950" s="52"/>
      <c r="C1950" s="52"/>
      <c r="D1950" s="52"/>
    </row>
    <row r="1951" spans="2:4" s="56" customFormat="1" ht="12">
      <c r="B1951" s="52"/>
      <c r="C1951" s="52"/>
      <c r="D1951" s="52"/>
    </row>
    <row r="1952" spans="2:4" s="56" customFormat="1" ht="12">
      <c r="B1952" s="52"/>
      <c r="C1952" s="52"/>
      <c r="D1952" s="52"/>
    </row>
    <row r="1953" spans="2:4" s="56" customFormat="1" ht="12">
      <c r="B1953" s="52"/>
      <c r="C1953" s="52"/>
      <c r="D1953" s="52"/>
    </row>
    <row r="1954" spans="2:4" s="56" customFormat="1" ht="12">
      <c r="B1954" s="52"/>
      <c r="C1954" s="52"/>
      <c r="D1954" s="52"/>
    </row>
    <row r="1955" spans="2:4" s="56" customFormat="1" ht="12">
      <c r="B1955" s="52"/>
      <c r="C1955" s="52"/>
      <c r="D1955" s="52"/>
    </row>
    <row r="1956" spans="2:4" s="56" customFormat="1" ht="12">
      <c r="B1956" s="52"/>
      <c r="C1956" s="52"/>
      <c r="D1956" s="52"/>
    </row>
    <row r="1957" spans="2:4" s="56" customFormat="1" ht="12">
      <c r="B1957" s="52"/>
      <c r="C1957" s="52"/>
      <c r="D1957" s="52"/>
    </row>
    <row r="1958" spans="2:4" s="56" customFormat="1" ht="12">
      <c r="B1958" s="52"/>
      <c r="C1958" s="52"/>
      <c r="D1958" s="52"/>
    </row>
    <row r="1959" spans="2:4" s="56" customFormat="1" ht="12">
      <c r="B1959" s="52"/>
      <c r="C1959" s="52"/>
      <c r="D1959" s="52"/>
    </row>
    <row r="1960" spans="2:4" s="56" customFormat="1" ht="12">
      <c r="B1960" s="52"/>
      <c r="C1960" s="52"/>
      <c r="D1960" s="52"/>
    </row>
    <row r="1961" spans="2:4" s="56" customFormat="1" ht="12">
      <c r="B1961" s="52"/>
      <c r="C1961" s="52"/>
      <c r="D1961" s="52"/>
    </row>
    <row r="1962" spans="2:4" s="56" customFormat="1" ht="12">
      <c r="B1962" s="52"/>
      <c r="C1962" s="52"/>
      <c r="D1962" s="52"/>
    </row>
    <row r="1963" spans="2:4" s="56" customFormat="1" ht="12">
      <c r="B1963" s="52"/>
      <c r="C1963" s="52"/>
      <c r="D1963" s="52"/>
    </row>
    <row r="1964" spans="2:4" s="56" customFormat="1" ht="12">
      <c r="B1964" s="52"/>
      <c r="C1964" s="52"/>
      <c r="D1964" s="52"/>
    </row>
    <row r="1965" spans="2:4" s="56" customFormat="1" ht="12">
      <c r="B1965" s="52"/>
      <c r="C1965" s="52"/>
      <c r="D1965" s="52"/>
    </row>
    <row r="1966" spans="2:4" s="56" customFormat="1" ht="12">
      <c r="B1966" s="52"/>
      <c r="C1966" s="52"/>
      <c r="D1966" s="52"/>
    </row>
    <row r="1967" spans="2:4" s="56" customFormat="1" ht="12">
      <c r="B1967" s="52"/>
      <c r="C1967" s="52"/>
      <c r="D1967" s="52"/>
    </row>
    <row r="1968" spans="2:4" s="56" customFormat="1" ht="12">
      <c r="B1968" s="52"/>
      <c r="C1968" s="52"/>
      <c r="D1968" s="52"/>
    </row>
    <row r="1969" spans="2:4" s="56" customFormat="1" ht="12">
      <c r="B1969" s="52"/>
      <c r="C1969" s="52"/>
      <c r="D1969" s="52"/>
    </row>
    <row r="1970" spans="2:4" s="56" customFormat="1" ht="12">
      <c r="B1970" s="52"/>
      <c r="C1970" s="52"/>
      <c r="D1970" s="52"/>
    </row>
    <row r="1971" spans="2:4" s="56" customFormat="1" ht="12">
      <c r="B1971" s="52"/>
      <c r="C1971" s="52"/>
      <c r="D1971" s="52"/>
    </row>
    <row r="1972" spans="2:4" s="56" customFormat="1" ht="12">
      <c r="B1972" s="52"/>
      <c r="C1972" s="52"/>
      <c r="D1972" s="52"/>
    </row>
    <row r="1973" spans="2:4" s="56" customFormat="1" ht="12">
      <c r="B1973" s="52"/>
      <c r="C1973" s="52"/>
      <c r="D1973" s="52"/>
    </row>
    <row r="1974" spans="2:4" s="56" customFormat="1" ht="12">
      <c r="B1974" s="52"/>
      <c r="C1974" s="52"/>
      <c r="D1974" s="52"/>
    </row>
    <row r="1975" spans="2:4" s="56" customFormat="1" ht="12">
      <c r="B1975" s="52"/>
      <c r="C1975" s="52"/>
      <c r="D1975" s="52"/>
    </row>
    <row r="1976" spans="2:4" s="56" customFormat="1" ht="12">
      <c r="B1976" s="52"/>
      <c r="C1976" s="52"/>
      <c r="D1976" s="52"/>
    </row>
    <row r="1977" spans="2:4" s="56" customFormat="1" ht="12">
      <c r="B1977" s="52"/>
      <c r="C1977" s="52"/>
      <c r="D1977" s="52"/>
    </row>
    <row r="1978" spans="2:4" s="56" customFormat="1" ht="12">
      <c r="B1978" s="52"/>
      <c r="C1978" s="52"/>
      <c r="D1978" s="52"/>
    </row>
    <row r="1979" spans="2:4" s="56" customFormat="1" ht="12">
      <c r="B1979" s="52"/>
      <c r="C1979" s="52"/>
      <c r="D1979" s="52"/>
    </row>
    <row r="1980" spans="2:4" s="56" customFormat="1" ht="12">
      <c r="B1980" s="52"/>
      <c r="C1980" s="52"/>
      <c r="D1980" s="52"/>
    </row>
    <row r="1981" spans="2:4" s="56" customFormat="1" ht="12">
      <c r="B1981" s="52"/>
      <c r="C1981" s="52"/>
      <c r="D1981" s="52"/>
    </row>
    <row r="1982" spans="2:4" s="56" customFormat="1" ht="12">
      <c r="B1982" s="52"/>
      <c r="C1982" s="52"/>
      <c r="D1982" s="52"/>
    </row>
    <row r="1983" spans="2:4" s="56" customFormat="1" ht="12">
      <c r="B1983" s="52"/>
      <c r="C1983" s="52"/>
      <c r="D1983" s="52"/>
    </row>
    <row r="1984" spans="2:4" s="56" customFormat="1" ht="12">
      <c r="B1984" s="52"/>
      <c r="C1984" s="52"/>
      <c r="D1984" s="52"/>
    </row>
    <row r="1985" spans="2:4" s="56" customFormat="1" ht="12">
      <c r="B1985" s="52"/>
      <c r="C1985" s="52"/>
      <c r="D1985" s="52"/>
    </row>
    <row r="1986" spans="2:4" s="56" customFormat="1" ht="12">
      <c r="B1986" s="52"/>
      <c r="C1986" s="52"/>
      <c r="D1986" s="52"/>
    </row>
    <row r="1987" spans="2:4" s="56" customFormat="1" ht="12">
      <c r="B1987" s="52"/>
      <c r="C1987" s="52"/>
      <c r="D1987" s="52"/>
    </row>
    <row r="1988" spans="2:4" s="56" customFormat="1" ht="12">
      <c r="B1988" s="52"/>
      <c r="C1988" s="52"/>
      <c r="D1988" s="52"/>
    </row>
    <row r="1989" spans="2:4" s="56" customFormat="1" ht="12">
      <c r="B1989" s="52"/>
      <c r="C1989" s="52"/>
      <c r="D1989" s="52"/>
    </row>
    <row r="1990" spans="2:4" s="56" customFormat="1" ht="12">
      <c r="B1990" s="52"/>
      <c r="C1990" s="52"/>
      <c r="D1990" s="52"/>
    </row>
    <row r="1991" spans="2:4" s="56" customFormat="1" ht="12">
      <c r="B1991" s="52"/>
      <c r="C1991" s="52"/>
      <c r="D1991" s="52"/>
    </row>
    <row r="1992" spans="2:4" s="56" customFormat="1" ht="12">
      <c r="B1992" s="52"/>
      <c r="C1992" s="52"/>
      <c r="D1992" s="52"/>
    </row>
    <row r="1993" spans="2:4" s="56" customFormat="1" ht="12">
      <c r="B1993" s="52"/>
      <c r="C1993" s="52"/>
      <c r="D1993" s="52"/>
    </row>
    <row r="1994" spans="2:4" s="56" customFormat="1" ht="12">
      <c r="B1994" s="52"/>
      <c r="C1994" s="52"/>
      <c r="D1994" s="52"/>
    </row>
    <row r="1995" spans="2:4" s="56" customFormat="1" ht="12">
      <c r="B1995" s="52"/>
      <c r="C1995" s="52"/>
      <c r="D1995" s="52"/>
    </row>
    <row r="1996" spans="2:4" s="56" customFormat="1" ht="12">
      <c r="B1996" s="52"/>
      <c r="C1996" s="52"/>
      <c r="D1996" s="52"/>
    </row>
    <row r="1997" spans="2:4" s="56" customFormat="1" ht="12">
      <c r="B1997" s="52"/>
      <c r="C1997" s="52"/>
      <c r="D1997" s="52"/>
    </row>
    <row r="1998" spans="2:4" s="56" customFormat="1" ht="12">
      <c r="B1998" s="52"/>
      <c r="C1998" s="52"/>
      <c r="D1998" s="52"/>
    </row>
    <row r="1999" spans="2:4" s="56" customFormat="1" ht="12">
      <c r="B1999" s="52"/>
      <c r="C1999" s="52"/>
      <c r="D1999" s="52"/>
    </row>
    <row r="2000" spans="2:4" s="56" customFormat="1" ht="12">
      <c r="B2000" s="52"/>
      <c r="C2000" s="52"/>
      <c r="D2000" s="52"/>
    </row>
    <row r="2001" spans="2:4" s="56" customFormat="1" ht="12">
      <c r="B2001" s="52"/>
      <c r="C2001" s="52"/>
      <c r="D2001" s="52"/>
    </row>
    <row r="2002" spans="2:4" s="56" customFormat="1" ht="12">
      <c r="B2002" s="52"/>
      <c r="C2002" s="52"/>
      <c r="D2002" s="52"/>
    </row>
    <row r="2003" spans="2:4" s="56" customFormat="1" ht="12">
      <c r="B2003" s="52"/>
      <c r="C2003" s="52"/>
      <c r="D2003" s="52"/>
    </row>
    <row r="2004" spans="2:4" s="56" customFormat="1" ht="12">
      <c r="B2004" s="52"/>
      <c r="C2004" s="52"/>
      <c r="D2004" s="52"/>
    </row>
    <row r="2005" spans="2:4" s="56" customFormat="1" ht="12">
      <c r="B2005" s="52"/>
      <c r="C2005" s="52"/>
      <c r="D2005" s="52"/>
    </row>
    <row r="2006" spans="2:4" s="56" customFormat="1" ht="12">
      <c r="B2006" s="52"/>
      <c r="C2006" s="52"/>
      <c r="D2006" s="52"/>
    </row>
    <row r="2007" spans="2:4" s="56" customFormat="1" ht="12">
      <c r="B2007" s="52"/>
      <c r="C2007" s="52"/>
      <c r="D2007" s="52"/>
    </row>
    <row r="2008" spans="2:4" s="56" customFormat="1" ht="12">
      <c r="B2008" s="52"/>
      <c r="C2008" s="52"/>
      <c r="D2008" s="52"/>
    </row>
    <row r="2009" spans="2:4" s="56" customFormat="1" ht="12">
      <c r="B2009" s="52"/>
      <c r="C2009" s="52"/>
      <c r="D2009" s="52"/>
    </row>
    <row r="2010" spans="2:4" s="56" customFormat="1" ht="12">
      <c r="B2010" s="52"/>
      <c r="C2010" s="52"/>
      <c r="D2010" s="52"/>
    </row>
    <row r="2011" spans="2:4" s="56" customFormat="1" ht="12">
      <c r="B2011" s="52"/>
      <c r="C2011" s="52"/>
      <c r="D2011" s="52"/>
    </row>
    <row r="2012" spans="2:4" s="56" customFormat="1" ht="12">
      <c r="B2012" s="52"/>
      <c r="C2012" s="52"/>
      <c r="D2012" s="52"/>
    </row>
    <row r="2013" spans="2:4" s="56" customFormat="1" ht="12">
      <c r="B2013" s="52"/>
      <c r="C2013" s="52"/>
      <c r="D2013" s="52"/>
    </row>
    <row r="2014" spans="2:4" s="56" customFormat="1" ht="12">
      <c r="B2014" s="52"/>
      <c r="C2014" s="52"/>
      <c r="D2014" s="52"/>
    </row>
    <row r="2015" spans="2:4" s="56" customFormat="1" ht="12">
      <c r="B2015" s="52"/>
      <c r="C2015" s="52"/>
      <c r="D2015" s="52"/>
    </row>
    <row r="2016" spans="2:4" s="56" customFormat="1" ht="12">
      <c r="B2016" s="52"/>
      <c r="C2016" s="52"/>
      <c r="D2016" s="52"/>
    </row>
    <row r="2017" spans="2:4" s="56" customFormat="1" ht="12">
      <c r="B2017" s="52"/>
      <c r="C2017" s="52"/>
      <c r="D2017" s="52"/>
    </row>
    <row r="2018" spans="2:4" s="56" customFormat="1" ht="12">
      <c r="B2018" s="52"/>
      <c r="C2018" s="52"/>
      <c r="D2018" s="52"/>
    </row>
    <row r="2019" spans="2:4" s="56" customFormat="1" ht="12">
      <c r="B2019" s="52"/>
      <c r="C2019" s="52"/>
      <c r="D2019" s="52"/>
    </row>
    <row r="2020" spans="2:4" s="56" customFormat="1" ht="12">
      <c r="B2020" s="52"/>
      <c r="C2020" s="52"/>
      <c r="D2020" s="52"/>
    </row>
    <row r="2021" spans="2:4" s="56" customFormat="1" ht="12">
      <c r="B2021" s="52"/>
      <c r="C2021" s="52"/>
      <c r="D2021" s="52"/>
    </row>
    <row r="2022" spans="2:4" s="56" customFormat="1" ht="12">
      <c r="B2022" s="52"/>
      <c r="C2022" s="52"/>
      <c r="D2022" s="52"/>
    </row>
    <row r="2023" spans="2:4" s="56" customFormat="1" ht="12">
      <c r="B2023" s="52"/>
      <c r="C2023" s="52"/>
      <c r="D2023" s="52"/>
    </row>
    <row r="2024" spans="2:4" s="56" customFormat="1" ht="12">
      <c r="B2024" s="52"/>
      <c r="C2024" s="52"/>
      <c r="D2024" s="52"/>
    </row>
    <row r="2025" spans="2:4" s="56" customFormat="1" ht="12">
      <c r="B2025" s="52"/>
      <c r="C2025" s="52"/>
      <c r="D2025" s="52"/>
    </row>
    <row r="2026" spans="2:4" s="56" customFormat="1" ht="12">
      <c r="B2026" s="52"/>
      <c r="C2026" s="52"/>
      <c r="D2026" s="52"/>
    </row>
    <row r="2027" spans="2:4" s="56" customFormat="1" ht="12">
      <c r="B2027" s="52"/>
      <c r="C2027" s="52"/>
      <c r="D2027" s="52"/>
    </row>
    <row r="2028" spans="2:4" s="56" customFormat="1" ht="12">
      <c r="B2028" s="52"/>
      <c r="C2028" s="52"/>
      <c r="D2028" s="52"/>
    </row>
    <row r="2029" spans="2:4" s="56" customFormat="1" ht="12">
      <c r="B2029" s="52"/>
      <c r="C2029" s="52"/>
      <c r="D2029" s="52"/>
    </row>
    <row r="2030" spans="2:4" s="56" customFormat="1" ht="12">
      <c r="B2030" s="52"/>
      <c r="C2030" s="52"/>
      <c r="D2030" s="52"/>
    </row>
    <row r="2031" spans="2:4" s="56" customFormat="1" ht="12">
      <c r="B2031" s="52"/>
      <c r="C2031" s="52"/>
      <c r="D2031" s="52"/>
    </row>
    <row r="2032" spans="2:4" s="56" customFormat="1" ht="12">
      <c r="B2032" s="52"/>
      <c r="C2032" s="52"/>
      <c r="D2032" s="52"/>
    </row>
    <row r="2033" spans="2:4" s="56" customFormat="1" ht="12">
      <c r="B2033" s="52"/>
      <c r="C2033" s="52"/>
      <c r="D2033" s="52"/>
    </row>
    <row r="2034" spans="2:4" s="56" customFormat="1" ht="12">
      <c r="B2034" s="52"/>
      <c r="C2034" s="52"/>
      <c r="D2034" s="52"/>
    </row>
    <row r="2035" spans="2:4" s="56" customFormat="1" ht="12">
      <c r="B2035" s="52"/>
      <c r="C2035" s="52"/>
      <c r="D2035" s="52"/>
    </row>
    <row r="2036" spans="2:4" s="56" customFormat="1" ht="12">
      <c r="B2036" s="52"/>
      <c r="C2036" s="52"/>
      <c r="D2036" s="52"/>
    </row>
    <row r="2037" spans="2:4" s="56" customFormat="1" ht="12">
      <c r="B2037" s="52"/>
      <c r="C2037" s="52"/>
      <c r="D2037" s="52"/>
    </row>
    <row r="2038" spans="2:4" s="56" customFormat="1" ht="12">
      <c r="B2038" s="52"/>
      <c r="C2038" s="52"/>
      <c r="D2038" s="52"/>
    </row>
    <row r="2039" spans="2:4" s="56" customFormat="1" ht="12">
      <c r="B2039" s="52"/>
      <c r="C2039" s="52"/>
      <c r="D2039" s="52"/>
    </row>
    <row r="2040" spans="2:4" s="56" customFormat="1" ht="12">
      <c r="B2040" s="52"/>
      <c r="C2040" s="52"/>
      <c r="D2040" s="52"/>
    </row>
    <row r="2041" spans="2:4" s="56" customFormat="1" ht="12">
      <c r="B2041" s="52"/>
      <c r="C2041" s="52"/>
      <c r="D2041" s="52"/>
    </row>
    <row r="2042" spans="2:4" s="56" customFormat="1" ht="12">
      <c r="B2042" s="52"/>
      <c r="C2042" s="52"/>
      <c r="D2042" s="52"/>
    </row>
    <row r="2043" spans="2:4" s="56" customFormat="1" ht="12">
      <c r="B2043" s="52"/>
      <c r="C2043" s="52"/>
      <c r="D2043" s="52"/>
    </row>
    <row r="2044" spans="2:4" s="56" customFormat="1" ht="12">
      <c r="B2044" s="52"/>
      <c r="C2044" s="52"/>
      <c r="D2044" s="52"/>
    </row>
    <row r="2045" spans="2:4" s="56" customFormat="1" ht="12">
      <c r="B2045" s="52"/>
      <c r="C2045" s="52"/>
      <c r="D2045" s="52"/>
    </row>
    <row r="2046" spans="2:4" s="56" customFormat="1" ht="12">
      <c r="B2046" s="52"/>
      <c r="C2046" s="52"/>
      <c r="D2046" s="52"/>
    </row>
    <row r="2047" spans="2:4" s="56" customFormat="1" ht="12">
      <c r="B2047" s="52"/>
      <c r="C2047" s="52"/>
      <c r="D2047" s="52"/>
    </row>
    <row r="2048" spans="2:4" s="56" customFormat="1" ht="12">
      <c r="B2048" s="52"/>
      <c r="C2048" s="52"/>
      <c r="D2048" s="52"/>
    </row>
    <row r="2049" spans="2:4" s="56" customFormat="1" ht="12">
      <c r="B2049" s="52"/>
      <c r="C2049" s="52"/>
      <c r="D2049" s="52"/>
    </row>
    <row r="2050" spans="2:4" s="56" customFormat="1" ht="12">
      <c r="B2050" s="52"/>
      <c r="C2050" s="52"/>
      <c r="D2050" s="52"/>
    </row>
    <row r="2051" spans="2:4" s="56" customFormat="1" ht="12">
      <c r="B2051" s="52"/>
      <c r="C2051" s="52"/>
      <c r="D2051" s="52"/>
    </row>
    <row r="2052" spans="2:4" s="56" customFormat="1" ht="12">
      <c r="B2052" s="52"/>
      <c r="C2052" s="52"/>
      <c r="D2052" s="52"/>
    </row>
    <row r="2053" spans="2:4" s="56" customFormat="1" ht="12">
      <c r="B2053" s="52"/>
      <c r="C2053" s="52"/>
      <c r="D2053" s="52"/>
    </row>
    <row r="2054" spans="2:4" s="56" customFormat="1" ht="12">
      <c r="B2054" s="52"/>
      <c r="C2054" s="52"/>
      <c r="D2054" s="52"/>
    </row>
    <row r="2055" spans="2:4" s="56" customFormat="1" ht="12">
      <c r="B2055" s="52"/>
      <c r="C2055" s="52"/>
      <c r="D2055" s="52"/>
    </row>
    <row r="2056" spans="2:4" s="56" customFormat="1" ht="12">
      <c r="B2056" s="52"/>
      <c r="C2056" s="52"/>
      <c r="D2056" s="52"/>
    </row>
    <row r="2057" spans="2:4" s="56" customFormat="1" ht="12">
      <c r="B2057" s="52"/>
      <c r="C2057" s="52"/>
      <c r="D2057" s="52"/>
    </row>
    <row r="2058" spans="2:4" s="56" customFormat="1" ht="12">
      <c r="B2058" s="52"/>
      <c r="C2058" s="52"/>
      <c r="D2058" s="52"/>
    </row>
    <row r="2059" spans="2:4" s="56" customFormat="1" ht="12">
      <c r="B2059" s="52"/>
      <c r="C2059" s="52"/>
      <c r="D2059" s="52"/>
    </row>
    <row r="2060" spans="2:4" s="56" customFormat="1" ht="12">
      <c r="B2060" s="52"/>
      <c r="C2060" s="52"/>
      <c r="D2060" s="52"/>
    </row>
    <row r="2061" spans="2:4" s="56" customFormat="1" ht="12">
      <c r="B2061" s="52"/>
      <c r="C2061" s="52"/>
      <c r="D2061" s="52"/>
    </row>
    <row r="2062" spans="2:4" s="56" customFormat="1" ht="12">
      <c r="B2062" s="52"/>
      <c r="C2062" s="52"/>
      <c r="D2062" s="52"/>
    </row>
    <row r="2063" spans="2:4" s="56" customFormat="1" ht="12">
      <c r="B2063" s="52"/>
      <c r="C2063" s="52"/>
      <c r="D2063" s="52"/>
    </row>
    <row r="2064" spans="2:4" s="56" customFormat="1" ht="12">
      <c r="B2064" s="52"/>
      <c r="C2064" s="52"/>
      <c r="D2064" s="52"/>
    </row>
    <row r="2065" spans="2:4" s="56" customFormat="1" ht="12">
      <c r="B2065" s="52"/>
      <c r="C2065" s="52"/>
      <c r="D2065" s="52"/>
    </row>
    <row r="2066" spans="2:4" s="56" customFormat="1" ht="12">
      <c r="B2066" s="52"/>
      <c r="C2066" s="52"/>
      <c r="D2066" s="52"/>
    </row>
    <row r="2067" spans="2:4" s="56" customFormat="1" ht="12">
      <c r="B2067" s="52"/>
      <c r="C2067" s="52"/>
      <c r="D2067" s="52"/>
    </row>
    <row r="2068" spans="2:4" s="56" customFormat="1" ht="12">
      <c r="B2068" s="52"/>
      <c r="C2068" s="52"/>
      <c r="D2068" s="52"/>
    </row>
    <row r="2069" spans="2:4" s="56" customFormat="1" ht="12">
      <c r="B2069" s="52"/>
      <c r="C2069" s="52"/>
      <c r="D2069" s="52"/>
    </row>
    <row r="2070" spans="2:4" s="56" customFormat="1" ht="12">
      <c r="B2070" s="52"/>
      <c r="C2070" s="52"/>
      <c r="D2070" s="52"/>
    </row>
    <row r="2071" spans="2:4" s="56" customFormat="1" ht="12">
      <c r="B2071" s="52"/>
      <c r="C2071" s="52"/>
      <c r="D2071" s="52"/>
    </row>
    <row r="2072" spans="2:4" s="56" customFormat="1" ht="12">
      <c r="B2072" s="52"/>
      <c r="C2072" s="52"/>
      <c r="D2072" s="52"/>
    </row>
    <row r="2073" spans="2:4" s="56" customFormat="1" ht="12">
      <c r="B2073" s="52"/>
      <c r="C2073" s="52"/>
      <c r="D2073" s="52"/>
    </row>
    <row r="2074" spans="2:4" s="56" customFormat="1" ht="12">
      <c r="B2074" s="52"/>
      <c r="C2074" s="52"/>
      <c r="D2074" s="52"/>
    </row>
    <row r="2075" spans="2:4" s="56" customFormat="1" ht="12">
      <c r="B2075" s="52"/>
      <c r="C2075" s="52"/>
      <c r="D2075" s="52"/>
    </row>
    <row r="2076" spans="2:4" s="56" customFormat="1" ht="12">
      <c r="B2076" s="52"/>
      <c r="C2076" s="52"/>
      <c r="D2076" s="52"/>
    </row>
    <row r="2077" spans="2:4" s="56" customFormat="1" ht="12">
      <c r="B2077" s="52"/>
      <c r="C2077" s="52"/>
      <c r="D2077" s="52"/>
    </row>
    <row r="2078" spans="2:4" s="56" customFormat="1" ht="12">
      <c r="B2078" s="52"/>
      <c r="C2078" s="52"/>
      <c r="D2078" s="52"/>
    </row>
    <row r="2079" spans="2:4" s="56" customFormat="1" ht="12">
      <c r="B2079" s="52"/>
      <c r="C2079" s="52"/>
      <c r="D2079" s="52"/>
    </row>
    <row r="2080" spans="2:4" s="56" customFormat="1" ht="12">
      <c r="B2080" s="52"/>
      <c r="C2080" s="52"/>
      <c r="D2080" s="52"/>
    </row>
    <row r="2081" spans="2:4" s="56" customFormat="1" ht="12">
      <c r="B2081" s="52"/>
      <c r="C2081" s="52"/>
      <c r="D2081" s="52"/>
    </row>
    <row r="2082" spans="2:4" s="56" customFormat="1" ht="12">
      <c r="B2082" s="52"/>
      <c r="C2082" s="52"/>
      <c r="D2082" s="52"/>
    </row>
    <row r="2083" spans="2:4" s="56" customFormat="1" ht="12">
      <c r="B2083" s="52"/>
      <c r="C2083" s="52"/>
      <c r="D2083" s="52"/>
    </row>
    <row r="2084" spans="2:4" s="56" customFormat="1" ht="12">
      <c r="B2084" s="52"/>
      <c r="C2084" s="52"/>
      <c r="D2084" s="52"/>
    </row>
    <row r="2085" spans="2:4" s="56" customFormat="1" ht="12">
      <c r="B2085" s="52"/>
      <c r="C2085" s="52"/>
      <c r="D2085" s="52"/>
    </row>
    <row r="2086" spans="2:4" s="56" customFormat="1" ht="12">
      <c r="B2086" s="52"/>
      <c r="C2086" s="52"/>
      <c r="D2086" s="52"/>
    </row>
    <row r="2087" spans="2:4" s="56" customFormat="1" ht="12">
      <c r="B2087" s="52"/>
      <c r="C2087" s="52"/>
      <c r="D2087" s="52"/>
    </row>
    <row r="2088" spans="2:4" s="56" customFormat="1" ht="12">
      <c r="B2088" s="52"/>
      <c r="C2088" s="52"/>
      <c r="D2088" s="52"/>
    </row>
    <row r="2089" spans="2:4" s="56" customFormat="1" ht="12">
      <c r="B2089" s="52"/>
      <c r="C2089" s="52"/>
      <c r="D2089" s="52"/>
    </row>
    <row r="2090" spans="2:4" s="56" customFormat="1" ht="12">
      <c r="B2090" s="52"/>
      <c r="C2090" s="52"/>
      <c r="D2090" s="52"/>
    </row>
    <row r="2091" spans="2:4" s="56" customFormat="1" ht="12">
      <c r="B2091" s="52"/>
      <c r="C2091" s="52"/>
      <c r="D2091" s="52"/>
    </row>
    <row r="2092" spans="2:4" s="56" customFormat="1" ht="12">
      <c r="B2092" s="52"/>
      <c r="C2092" s="52"/>
      <c r="D2092" s="52"/>
    </row>
    <row r="2093" spans="2:4" s="56" customFormat="1" ht="12">
      <c r="B2093" s="52"/>
      <c r="C2093" s="52"/>
      <c r="D2093" s="52"/>
    </row>
    <row r="2094" spans="2:4" s="56" customFormat="1" ht="12">
      <c r="B2094" s="52"/>
      <c r="C2094" s="52"/>
      <c r="D2094" s="52"/>
    </row>
    <row r="2095" spans="2:4" s="56" customFormat="1" ht="12">
      <c r="B2095" s="52"/>
      <c r="C2095" s="52"/>
      <c r="D2095" s="52"/>
    </row>
    <row r="2096" spans="2:4" s="56" customFormat="1" ht="12">
      <c r="B2096" s="52"/>
      <c r="C2096" s="52"/>
      <c r="D2096" s="52"/>
    </row>
    <row r="2097" spans="2:4" s="56" customFormat="1" ht="12">
      <c r="B2097" s="52"/>
      <c r="C2097" s="52"/>
      <c r="D2097" s="52"/>
    </row>
    <row r="2098" spans="2:4" s="56" customFormat="1" ht="12">
      <c r="B2098" s="52"/>
      <c r="C2098" s="52"/>
      <c r="D2098" s="52"/>
    </row>
    <row r="2099" spans="2:4" s="56" customFormat="1" ht="12">
      <c r="B2099" s="52"/>
      <c r="C2099" s="52"/>
      <c r="D2099" s="52"/>
    </row>
    <row r="2100" spans="2:4" s="56" customFormat="1" ht="12">
      <c r="B2100" s="52"/>
      <c r="C2100" s="52"/>
      <c r="D2100" s="52"/>
    </row>
    <row r="2101" spans="2:4" s="56" customFormat="1" ht="12">
      <c r="B2101" s="52"/>
      <c r="C2101" s="52"/>
      <c r="D2101" s="52"/>
    </row>
    <row r="2102" spans="2:4" s="56" customFormat="1" ht="12">
      <c r="B2102" s="52"/>
      <c r="C2102" s="52"/>
      <c r="D2102" s="52"/>
    </row>
    <row r="2103" spans="2:4" s="56" customFormat="1" ht="12">
      <c r="B2103" s="52"/>
      <c r="C2103" s="52"/>
      <c r="D2103" s="52"/>
    </row>
    <row r="2104" spans="2:4" s="56" customFormat="1" ht="12">
      <c r="B2104" s="52"/>
      <c r="C2104" s="52"/>
      <c r="D2104" s="52"/>
    </row>
    <row r="2105" spans="2:4" s="56" customFormat="1" ht="12">
      <c r="B2105" s="52"/>
      <c r="C2105" s="52"/>
      <c r="D2105" s="52"/>
    </row>
    <row r="2106" spans="2:4" s="56" customFormat="1" ht="12">
      <c r="B2106" s="52"/>
      <c r="C2106" s="52"/>
      <c r="D2106" s="52"/>
    </row>
    <row r="2107" spans="2:4" s="56" customFormat="1" ht="12">
      <c r="B2107" s="52"/>
      <c r="C2107" s="52"/>
      <c r="D2107" s="52"/>
    </row>
    <row r="2108" spans="2:4" s="56" customFormat="1" ht="12">
      <c r="B2108" s="52"/>
      <c r="C2108" s="52"/>
      <c r="D2108" s="52"/>
    </row>
    <row r="2109" spans="2:4" s="56" customFormat="1" ht="12">
      <c r="B2109" s="52"/>
      <c r="C2109" s="52"/>
      <c r="D2109" s="52"/>
    </row>
    <row r="2110" spans="2:4" s="56" customFormat="1" ht="12">
      <c r="B2110" s="52"/>
      <c r="C2110" s="52"/>
      <c r="D2110" s="52"/>
    </row>
    <row r="2111" spans="2:4" s="56" customFormat="1" ht="12">
      <c r="B2111" s="52"/>
      <c r="C2111" s="52"/>
      <c r="D2111" s="52"/>
    </row>
    <row r="2112" spans="2:4" s="56" customFormat="1" ht="12">
      <c r="B2112" s="52"/>
      <c r="C2112" s="52"/>
      <c r="D2112" s="52"/>
    </row>
    <row r="2113" spans="2:4" s="56" customFormat="1" ht="12">
      <c r="B2113" s="52"/>
      <c r="C2113" s="52"/>
      <c r="D2113" s="52"/>
    </row>
    <row r="2114" spans="2:4" s="56" customFormat="1" ht="12">
      <c r="B2114" s="52"/>
      <c r="C2114" s="52"/>
      <c r="D2114" s="52"/>
    </row>
    <row r="2115" spans="2:4" s="56" customFormat="1" ht="12">
      <c r="B2115" s="52"/>
      <c r="C2115" s="52"/>
      <c r="D2115" s="52"/>
    </row>
    <row r="2116" spans="2:4" s="56" customFormat="1" ht="12">
      <c r="B2116" s="52"/>
      <c r="C2116" s="52"/>
      <c r="D2116" s="52"/>
    </row>
    <row r="2117" spans="2:4" s="56" customFormat="1" ht="12">
      <c r="B2117" s="52"/>
      <c r="C2117" s="52"/>
      <c r="D2117" s="52"/>
    </row>
    <row r="2118" spans="2:4" s="56" customFormat="1" ht="12">
      <c r="B2118" s="52"/>
      <c r="C2118" s="52"/>
      <c r="D2118" s="52"/>
    </row>
    <row r="2119" spans="2:4" s="56" customFormat="1" ht="12">
      <c r="B2119" s="52"/>
      <c r="C2119" s="52"/>
      <c r="D2119" s="52"/>
    </row>
    <row r="2120" spans="2:4" s="56" customFormat="1" ht="12">
      <c r="B2120" s="52"/>
      <c r="C2120" s="52"/>
      <c r="D2120" s="52"/>
    </row>
    <row r="2121" spans="2:4" s="56" customFormat="1" ht="12">
      <c r="B2121" s="52"/>
      <c r="C2121" s="52"/>
      <c r="D2121" s="52"/>
    </row>
    <row r="2122" spans="2:4" s="56" customFormat="1" ht="12">
      <c r="B2122" s="52"/>
      <c r="C2122" s="52"/>
      <c r="D2122" s="52"/>
    </row>
    <row r="2123" spans="2:4" s="56" customFormat="1" ht="12">
      <c r="B2123" s="52"/>
      <c r="C2123" s="52"/>
      <c r="D2123" s="52"/>
    </row>
    <row r="2124" spans="2:4" s="56" customFormat="1" ht="12">
      <c r="B2124" s="52"/>
      <c r="C2124" s="52"/>
      <c r="D2124" s="52"/>
    </row>
    <row r="2125" spans="2:4" s="56" customFormat="1" ht="12">
      <c r="B2125" s="52"/>
      <c r="C2125" s="52"/>
      <c r="D2125" s="52"/>
    </row>
    <row r="2126" spans="2:4" s="56" customFormat="1" ht="12">
      <c r="B2126" s="52"/>
      <c r="C2126" s="52"/>
      <c r="D2126" s="52"/>
    </row>
    <row r="2127" spans="2:4" s="56" customFormat="1" ht="12">
      <c r="B2127" s="52"/>
      <c r="C2127" s="52"/>
      <c r="D2127" s="52"/>
    </row>
    <row r="2128" spans="2:4" s="56" customFormat="1" ht="12">
      <c r="B2128" s="52"/>
      <c r="C2128" s="52"/>
      <c r="D2128" s="52"/>
    </row>
    <row r="2129" spans="2:4" s="56" customFormat="1" ht="12">
      <c r="B2129" s="52"/>
      <c r="C2129" s="52"/>
      <c r="D2129" s="52"/>
    </row>
    <row r="2130" spans="2:4" s="56" customFormat="1" ht="12">
      <c r="B2130" s="52"/>
      <c r="C2130" s="52"/>
      <c r="D2130" s="52"/>
    </row>
    <row r="2131" spans="2:4" s="56" customFormat="1" ht="12">
      <c r="B2131" s="52"/>
      <c r="C2131" s="52"/>
      <c r="D2131" s="52"/>
    </row>
    <row r="2132" spans="2:4" s="56" customFormat="1" ht="12">
      <c r="B2132" s="52"/>
      <c r="C2132" s="52"/>
      <c r="D2132" s="52"/>
    </row>
    <row r="2133" spans="2:4" s="56" customFormat="1" ht="12">
      <c r="B2133" s="52"/>
      <c r="C2133" s="52"/>
      <c r="D2133" s="52"/>
    </row>
    <row r="2134" spans="2:4" s="56" customFormat="1" ht="12">
      <c r="B2134" s="52"/>
      <c r="C2134" s="52"/>
      <c r="D2134" s="52"/>
    </row>
    <row r="2135" spans="2:4" s="56" customFormat="1" ht="12">
      <c r="B2135" s="52"/>
      <c r="C2135" s="52"/>
      <c r="D2135" s="52"/>
    </row>
    <row r="2136" spans="2:4" s="56" customFormat="1" ht="12">
      <c r="B2136" s="52"/>
      <c r="C2136" s="52"/>
      <c r="D2136" s="52"/>
    </row>
    <row r="2137" spans="2:4" s="56" customFormat="1" ht="12">
      <c r="B2137" s="52"/>
      <c r="C2137" s="52"/>
      <c r="D2137" s="52"/>
    </row>
    <row r="2138" spans="2:4" s="56" customFormat="1" ht="12">
      <c r="B2138" s="52"/>
      <c r="C2138" s="52"/>
      <c r="D2138" s="52"/>
    </row>
    <row r="2139" spans="2:4" s="56" customFormat="1" ht="12">
      <c r="B2139" s="52"/>
      <c r="C2139" s="52"/>
      <c r="D2139" s="52"/>
    </row>
    <row r="2140" spans="2:4" s="56" customFormat="1" ht="12">
      <c r="B2140" s="52"/>
      <c r="C2140" s="52"/>
      <c r="D2140" s="52"/>
    </row>
    <row r="2141" spans="2:4" s="56" customFormat="1" ht="12">
      <c r="B2141" s="52"/>
      <c r="C2141" s="52"/>
      <c r="D2141" s="52"/>
    </row>
    <row r="2142" spans="2:4" s="56" customFormat="1" ht="12">
      <c r="B2142" s="52"/>
      <c r="C2142" s="52"/>
      <c r="D2142" s="52"/>
    </row>
    <row r="2143" spans="2:4" s="56" customFormat="1" ht="12">
      <c r="B2143" s="52"/>
      <c r="C2143" s="52"/>
      <c r="D2143" s="52"/>
    </row>
    <row r="2144" spans="2:4" s="56" customFormat="1" ht="12">
      <c r="B2144" s="52"/>
      <c r="C2144" s="52"/>
      <c r="D2144" s="52"/>
    </row>
    <row r="2145" spans="2:4" s="56" customFormat="1" ht="12">
      <c r="B2145" s="52"/>
      <c r="C2145" s="52"/>
      <c r="D2145" s="52"/>
    </row>
    <row r="2146" spans="2:4" s="56" customFormat="1" ht="12">
      <c r="B2146" s="52"/>
      <c r="C2146" s="52"/>
      <c r="D2146" s="52"/>
    </row>
    <row r="2147" spans="2:4" s="56" customFormat="1" ht="12">
      <c r="B2147" s="52"/>
      <c r="C2147" s="52"/>
      <c r="D2147" s="52"/>
    </row>
    <row r="2148" spans="2:4" s="56" customFormat="1" ht="12">
      <c r="B2148" s="52"/>
      <c r="C2148" s="52"/>
      <c r="D2148" s="52"/>
    </row>
    <row r="2149" spans="2:4" s="56" customFormat="1" ht="12">
      <c r="B2149" s="52"/>
      <c r="C2149" s="52"/>
      <c r="D2149" s="52"/>
    </row>
    <row r="2150" spans="2:4" s="56" customFormat="1" ht="12">
      <c r="B2150" s="52"/>
      <c r="C2150" s="52"/>
      <c r="D2150" s="52"/>
    </row>
    <row r="2151" spans="2:4" s="56" customFormat="1" ht="12">
      <c r="B2151" s="52"/>
      <c r="C2151" s="52"/>
      <c r="D2151" s="52"/>
    </row>
    <row r="2152" spans="2:4" s="56" customFormat="1" ht="12">
      <c r="B2152" s="52"/>
      <c r="C2152" s="52"/>
      <c r="D2152" s="52"/>
    </row>
    <row r="2153" spans="2:4" s="56" customFormat="1" ht="12">
      <c r="B2153" s="52"/>
      <c r="C2153" s="52"/>
      <c r="D2153" s="52"/>
    </row>
    <row r="2154" spans="2:4" s="56" customFormat="1" ht="12">
      <c r="B2154" s="52"/>
      <c r="C2154" s="52"/>
      <c r="D2154" s="52"/>
    </row>
    <row r="2155" spans="2:4" s="56" customFormat="1" ht="12">
      <c r="B2155" s="52"/>
      <c r="C2155" s="52"/>
      <c r="D2155" s="52"/>
    </row>
    <row r="2156" spans="2:4" s="56" customFormat="1" ht="12">
      <c r="B2156" s="52"/>
      <c r="C2156" s="52"/>
      <c r="D2156" s="52"/>
    </row>
    <row r="2157" spans="2:4" s="56" customFormat="1" ht="12">
      <c r="B2157" s="52"/>
      <c r="C2157" s="52"/>
      <c r="D2157" s="52"/>
    </row>
    <row r="2158" spans="2:4" s="56" customFormat="1" ht="12">
      <c r="B2158" s="52"/>
      <c r="C2158" s="52"/>
      <c r="D2158" s="52"/>
    </row>
    <row r="2159" spans="2:4" s="56" customFormat="1" ht="12">
      <c r="B2159" s="52"/>
      <c r="C2159" s="52"/>
      <c r="D2159" s="52"/>
    </row>
    <row r="2160" spans="2:4" s="56" customFormat="1" ht="12">
      <c r="B2160" s="52"/>
      <c r="C2160" s="52"/>
      <c r="D2160" s="52"/>
    </row>
    <row r="2161" spans="2:4" s="56" customFormat="1" ht="12">
      <c r="B2161" s="52"/>
      <c r="C2161" s="52"/>
      <c r="D2161" s="52"/>
    </row>
    <row r="2162" spans="2:4" s="56" customFormat="1" ht="12">
      <c r="B2162" s="52"/>
      <c r="C2162" s="52"/>
      <c r="D2162" s="52"/>
    </row>
    <row r="2163" spans="2:4" s="56" customFormat="1" ht="12">
      <c r="B2163" s="52"/>
      <c r="C2163" s="52"/>
      <c r="D2163" s="52"/>
    </row>
    <row r="2164" spans="2:4" s="56" customFormat="1" ht="12">
      <c r="B2164" s="52"/>
      <c r="C2164" s="52"/>
      <c r="D2164" s="52"/>
    </row>
    <row r="2165" spans="2:4" s="56" customFormat="1" ht="12">
      <c r="B2165" s="52"/>
      <c r="C2165" s="52"/>
      <c r="D2165" s="52"/>
    </row>
    <row r="2166" spans="2:4" s="56" customFormat="1" ht="12">
      <c r="B2166" s="52"/>
      <c r="C2166" s="52"/>
      <c r="D2166" s="52"/>
    </row>
    <row r="2167" spans="2:4" s="56" customFormat="1" ht="12">
      <c r="B2167" s="52"/>
      <c r="C2167" s="52"/>
      <c r="D2167" s="52"/>
    </row>
    <row r="2168" spans="2:4" s="56" customFormat="1" ht="12">
      <c r="B2168" s="52"/>
      <c r="C2168" s="52"/>
      <c r="D2168" s="52"/>
    </row>
    <row r="2169" spans="2:4" s="56" customFormat="1" ht="12">
      <c r="B2169" s="52"/>
      <c r="C2169" s="52"/>
      <c r="D2169" s="52"/>
    </row>
    <row r="2170" spans="2:4" s="56" customFormat="1" ht="12">
      <c r="B2170" s="52"/>
      <c r="C2170" s="52"/>
      <c r="D2170" s="52"/>
    </row>
    <row r="2171" spans="2:4" s="56" customFormat="1" ht="12">
      <c r="B2171" s="52"/>
      <c r="C2171" s="52"/>
      <c r="D2171" s="52"/>
    </row>
    <row r="2172" spans="2:4" s="56" customFormat="1" ht="12">
      <c r="B2172" s="52"/>
      <c r="C2172" s="52"/>
      <c r="D2172" s="52"/>
    </row>
    <row r="2173" spans="2:4" s="56" customFormat="1" ht="12">
      <c r="B2173" s="52"/>
      <c r="C2173" s="52"/>
      <c r="D2173" s="52"/>
    </row>
    <row r="2174" spans="2:4" s="56" customFormat="1" ht="12">
      <c r="B2174" s="52"/>
      <c r="C2174" s="52"/>
      <c r="D2174" s="52"/>
    </row>
    <row r="2175" spans="2:4" s="56" customFormat="1" ht="12">
      <c r="B2175" s="52"/>
      <c r="C2175" s="52"/>
      <c r="D2175" s="52"/>
    </row>
    <row r="2176" spans="2:4" s="56" customFormat="1" ht="12">
      <c r="B2176" s="52"/>
      <c r="C2176" s="52"/>
      <c r="D2176" s="52"/>
    </row>
    <row r="2177" spans="2:4" s="56" customFormat="1" ht="12">
      <c r="B2177" s="52"/>
      <c r="C2177" s="52"/>
      <c r="D2177" s="52"/>
    </row>
    <row r="2178" spans="2:4" s="56" customFormat="1" ht="12">
      <c r="B2178" s="52"/>
      <c r="C2178" s="52"/>
      <c r="D2178" s="52"/>
    </row>
    <row r="2179" spans="2:4" s="56" customFormat="1" ht="12">
      <c r="B2179" s="52"/>
      <c r="C2179" s="52"/>
      <c r="D2179" s="52"/>
    </row>
    <row r="2180" spans="2:4" s="56" customFormat="1" ht="12">
      <c r="B2180" s="52"/>
      <c r="C2180" s="52"/>
      <c r="D2180" s="52"/>
    </row>
    <row r="2181" spans="2:4" s="56" customFormat="1" ht="12">
      <c r="B2181" s="52"/>
      <c r="C2181" s="52"/>
      <c r="D2181" s="52"/>
    </row>
    <row r="2182" spans="2:4" s="56" customFormat="1" ht="12">
      <c r="B2182" s="52"/>
      <c r="C2182" s="52"/>
      <c r="D2182" s="52"/>
    </row>
    <row r="2183" spans="2:4" s="56" customFormat="1" ht="12">
      <c r="B2183" s="52"/>
      <c r="C2183" s="52"/>
      <c r="D2183" s="52"/>
    </row>
    <row r="2184" spans="2:4" s="56" customFormat="1" ht="12">
      <c r="B2184" s="52"/>
      <c r="C2184" s="52"/>
      <c r="D2184" s="52"/>
    </row>
    <row r="2185" spans="2:4" s="56" customFormat="1" ht="12">
      <c r="B2185" s="52"/>
      <c r="C2185" s="52"/>
      <c r="D2185" s="52"/>
    </row>
    <row r="2186" spans="2:4" s="56" customFormat="1" ht="12">
      <c r="B2186" s="52"/>
      <c r="C2186" s="52"/>
      <c r="D2186" s="52"/>
    </row>
    <row r="2187" spans="2:4" s="56" customFormat="1" ht="12">
      <c r="B2187" s="52"/>
      <c r="C2187" s="52"/>
      <c r="D2187" s="52"/>
    </row>
    <row r="2188" spans="2:4" s="56" customFormat="1" ht="12">
      <c r="B2188" s="52"/>
      <c r="C2188" s="52"/>
      <c r="D2188" s="52"/>
    </row>
    <row r="2189" spans="2:4" s="56" customFormat="1" ht="12">
      <c r="B2189" s="52"/>
      <c r="C2189" s="52"/>
      <c r="D2189" s="52"/>
    </row>
    <row r="2190" spans="2:4" s="56" customFormat="1" ht="12">
      <c r="B2190" s="52"/>
      <c r="C2190" s="52"/>
      <c r="D2190" s="52"/>
    </row>
    <row r="2191" spans="2:4" s="56" customFormat="1" ht="12">
      <c r="B2191" s="52"/>
      <c r="C2191" s="52"/>
      <c r="D2191" s="52"/>
    </row>
    <row r="2192" spans="2:4" s="56" customFormat="1" ht="12">
      <c r="B2192" s="52"/>
      <c r="C2192" s="52"/>
      <c r="D2192" s="52"/>
    </row>
    <row r="2193" spans="2:4" s="56" customFormat="1" ht="12">
      <c r="B2193" s="52"/>
      <c r="C2193" s="52"/>
      <c r="D2193" s="52"/>
    </row>
    <row r="2194" spans="2:4" s="56" customFormat="1" ht="12">
      <c r="B2194" s="52"/>
      <c r="C2194" s="52"/>
      <c r="D2194" s="52"/>
    </row>
    <row r="2195" spans="2:4" s="56" customFormat="1" ht="12">
      <c r="B2195" s="52"/>
      <c r="C2195" s="52"/>
      <c r="D2195" s="52"/>
    </row>
    <row r="2196" spans="2:4" s="56" customFormat="1" ht="12">
      <c r="B2196" s="52"/>
      <c r="C2196" s="52"/>
      <c r="D2196" s="52"/>
    </row>
    <row r="2197" spans="2:4" s="56" customFormat="1" ht="12">
      <c r="B2197" s="52"/>
      <c r="C2197" s="52"/>
      <c r="D2197" s="52"/>
    </row>
    <row r="2198" spans="2:4" s="56" customFormat="1" ht="12">
      <c r="B2198" s="52"/>
      <c r="C2198" s="52"/>
      <c r="D2198" s="52"/>
    </row>
    <row r="2199" spans="2:4" s="56" customFormat="1" ht="12">
      <c r="B2199" s="52"/>
      <c r="C2199" s="52"/>
      <c r="D2199" s="52"/>
    </row>
    <row r="2200" spans="2:4" s="56" customFormat="1" ht="12">
      <c r="B2200" s="52"/>
      <c r="C2200" s="52"/>
      <c r="D2200" s="52"/>
    </row>
    <row r="2201" spans="2:4" s="56" customFormat="1" ht="12">
      <c r="B2201" s="52"/>
      <c r="C2201" s="52"/>
      <c r="D2201" s="52"/>
    </row>
    <row r="2202" spans="2:4" s="56" customFormat="1" ht="12">
      <c r="B2202" s="52"/>
      <c r="C2202" s="52"/>
      <c r="D2202" s="52"/>
    </row>
    <row r="2203" spans="2:4" s="56" customFormat="1" ht="12">
      <c r="B2203" s="52"/>
      <c r="C2203" s="52"/>
      <c r="D2203" s="52"/>
    </row>
    <row r="2204" spans="2:4" s="56" customFormat="1" ht="12">
      <c r="B2204" s="52"/>
      <c r="C2204" s="52"/>
      <c r="D2204" s="52"/>
    </row>
    <row r="2205" spans="2:4" s="56" customFormat="1" ht="12">
      <c r="B2205" s="52"/>
      <c r="C2205" s="52"/>
      <c r="D2205" s="52"/>
    </row>
    <row r="2206" spans="2:4" s="56" customFormat="1" ht="12">
      <c r="B2206" s="52"/>
      <c r="C2206" s="52"/>
      <c r="D2206" s="52"/>
    </row>
    <row r="2207" spans="2:4" s="56" customFormat="1" ht="12">
      <c r="B2207" s="52"/>
      <c r="C2207" s="52"/>
      <c r="D2207" s="52"/>
    </row>
    <row r="2208" spans="2:4" s="56" customFormat="1" ht="12">
      <c r="B2208" s="52"/>
      <c r="C2208" s="52"/>
      <c r="D2208" s="52"/>
    </row>
    <row r="2209" spans="2:4" s="56" customFormat="1" ht="12">
      <c r="B2209" s="52"/>
      <c r="C2209" s="52"/>
      <c r="D2209" s="52"/>
    </row>
    <row r="2210" spans="2:4" s="56" customFormat="1" ht="12">
      <c r="B2210" s="52"/>
      <c r="C2210" s="52"/>
      <c r="D2210" s="52"/>
    </row>
    <row r="2211" spans="2:4" s="56" customFormat="1" ht="12">
      <c r="B2211" s="52"/>
      <c r="C2211" s="52"/>
      <c r="D2211" s="52"/>
    </row>
    <row r="2212" spans="2:4" s="56" customFormat="1" ht="12">
      <c r="B2212" s="52"/>
      <c r="C2212" s="52"/>
      <c r="D2212" s="52"/>
    </row>
    <row r="2213" spans="2:4" s="56" customFormat="1" ht="12">
      <c r="B2213" s="52"/>
      <c r="C2213" s="52"/>
      <c r="D2213" s="52"/>
    </row>
    <row r="2214" spans="2:4" s="56" customFormat="1" ht="12">
      <c r="B2214" s="52"/>
      <c r="C2214" s="52"/>
      <c r="D2214" s="52"/>
    </row>
    <row r="2215" spans="2:4" s="56" customFormat="1" ht="12">
      <c r="B2215" s="52"/>
      <c r="C2215" s="52"/>
      <c r="D2215" s="52"/>
    </row>
    <row r="2216" spans="2:4" s="56" customFormat="1" ht="12">
      <c r="B2216" s="52"/>
      <c r="C2216" s="52"/>
      <c r="D2216" s="52"/>
    </row>
    <row r="2217" spans="2:4" s="56" customFormat="1" ht="12">
      <c r="B2217" s="52"/>
      <c r="C2217" s="52"/>
      <c r="D2217" s="52"/>
    </row>
    <row r="2218" spans="2:4" s="56" customFormat="1" ht="12">
      <c r="B2218" s="52"/>
      <c r="C2218" s="52"/>
      <c r="D2218" s="52"/>
    </row>
    <row r="2219" spans="2:4" s="56" customFormat="1" ht="12">
      <c r="B2219" s="52"/>
      <c r="C2219" s="52"/>
      <c r="D2219" s="52"/>
    </row>
    <row r="2220" spans="2:4" s="56" customFormat="1" ht="12">
      <c r="B2220" s="52"/>
      <c r="C2220" s="52"/>
      <c r="D2220" s="52"/>
    </row>
    <row r="2221" spans="2:4" s="56" customFormat="1" ht="12">
      <c r="B2221" s="52"/>
      <c r="C2221" s="52"/>
      <c r="D2221" s="52"/>
    </row>
    <row r="2222" spans="2:4" s="56" customFormat="1" ht="12">
      <c r="B2222" s="52"/>
      <c r="C2222" s="52"/>
      <c r="D2222" s="52"/>
    </row>
    <row r="2223" spans="2:4" s="56" customFormat="1" ht="12">
      <c r="B2223" s="52"/>
      <c r="C2223" s="52"/>
      <c r="D2223" s="52"/>
    </row>
    <row r="2224" spans="2:4" s="56" customFormat="1" ht="12">
      <c r="B2224" s="52"/>
      <c r="C2224" s="52"/>
      <c r="D2224" s="52"/>
    </row>
    <row r="2225" spans="2:4" s="56" customFormat="1" ht="12">
      <c r="B2225" s="52"/>
      <c r="C2225" s="52"/>
      <c r="D2225" s="52"/>
    </row>
    <row r="2226" spans="2:4" s="56" customFormat="1" ht="12">
      <c r="B2226" s="52"/>
      <c r="C2226" s="52"/>
      <c r="D2226" s="52"/>
    </row>
    <row r="2227" spans="2:4" s="56" customFormat="1" ht="12">
      <c r="B2227" s="52"/>
      <c r="C2227" s="52"/>
      <c r="D2227" s="52"/>
    </row>
    <row r="2228" spans="2:4" s="56" customFormat="1" ht="12">
      <c r="B2228" s="52"/>
      <c r="C2228" s="52"/>
      <c r="D2228" s="52"/>
    </row>
    <row r="2229" spans="2:4" s="56" customFormat="1" ht="12">
      <c r="B2229" s="52"/>
      <c r="C2229" s="52"/>
      <c r="D2229" s="52"/>
    </row>
    <row r="2230" spans="2:4" s="56" customFormat="1" ht="12">
      <c r="B2230" s="52"/>
      <c r="C2230" s="52"/>
      <c r="D2230" s="52"/>
    </row>
    <row r="2231" spans="2:4" s="56" customFormat="1" ht="12">
      <c r="B2231" s="52"/>
      <c r="C2231" s="52"/>
      <c r="D2231" s="52"/>
    </row>
    <row r="2232" spans="2:4" s="56" customFormat="1" ht="12">
      <c r="B2232" s="52"/>
      <c r="C2232" s="52"/>
      <c r="D2232" s="52"/>
    </row>
    <row r="2233" spans="2:4" s="56" customFormat="1" ht="12">
      <c r="B2233" s="52"/>
      <c r="C2233" s="52"/>
      <c r="D2233" s="52"/>
    </row>
    <row r="2234" spans="2:4" s="56" customFormat="1" ht="12">
      <c r="B2234" s="52"/>
      <c r="C2234" s="52"/>
      <c r="D2234" s="52"/>
    </row>
    <row r="2235" spans="2:4" s="56" customFormat="1" ht="12">
      <c r="B2235" s="52"/>
      <c r="C2235" s="52"/>
      <c r="D2235" s="52"/>
    </row>
    <row r="2236" spans="2:4" s="56" customFormat="1" ht="12">
      <c r="B2236" s="52"/>
      <c r="C2236" s="52"/>
      <c r="D2236" s="52"/>
    </row>
    <row r="2237" spans="2:4" s="56" customFormat="1" ht="12">
      <c r="B2237" s="52"/>
      <c r="C2237" s="52"/>
      <c r="D2237" s="52"/>
    </row>
    <row r="2238" spans="2:4" s="56" customFormat="1" ht="12">
      <c r="B2238" s="52"/>
      <c r="C2238" s="52"/>
      <c r="D2238" s="52"/>
    </row>
    <row r="2239" spans="2:4" s="56" customFormat="1" ht="12">
      <c r="B2239" s="52"/>
      <c r="C2239" s="52"/>
      <c r="D2239" s="52"/>
    </row>
    <row r="2240" spans="2:4" s="56" customFormat="1" ht="12">
      <c r="B2240" s="52"/>
      <c r="C2240" s="52"/>
      <c r="D2240" s="52"/>
    </row>
    <row r="2241" spans="2:4" s="56" customFormat="1" ht="12">
      <c r="B2241" s="52"/>
      <c r="C2241" s="52"/>
      <c r="D2241" s="52"/>
    </row>
    <row r="2242" spans="2:4" s="56" customFormat="1" ht="12">
      <c r="B2242" s="52"/>
      <c r="C2242" s="52"/>
      <c r="D2242" s="52"/>
    </row>
    <row r="2243" spans="2:4" s="56" customFormat="1" ht="12">
      <c r="B2243" s="52"/>
      <c r="C2243" s="52"/>
      <c r="D2243" s="52"/>
    </row>
    <row r="2244" spans="2:4" s="56" customFormat="1" ht="12">
      <c r="B2244" s="52"/>
      <c r="C2244" s="52"/>
      <c r="D2244" s="52"/>
    </row>
    <row r="2245" spans="2:4" s="56" customFormat="1" ht="12">
      <c r="B2245" s="52"/>
      <c r="C2245" s="52"/>
      <c r="D2245" s="52"/>
    </row>
    <row r="2246" spans="2:4" s="56" customFormat="1" ht="12">
      <c r="B2246" s="52"/>
      <c r="C2246" s="52"/>
      <c r="D2246" s="52"/>
    </row>
    <row r="2247" spans="2:4" s="56" customFormat="1" ht="12">
      <c r="B2247" s="52"/>
      <c r="C2247" s="52"/>
      <c r="D2247" s="52"/>
    </row>
    <row r="2248" spans="2:4" s="56" customFormat="1" ht="12">
      <c r="B2248" s="52"/>
      <c r="C2248" s="52"/>
      <c r="D2248" s="52"/>
    </row>
    <row r="2249" spans="2:4" s="56" customFormat="1" ht="12">
      <c r="B2249" s="52"/>
      <c r="C2249" s="52"/>
      <c r="D2249" s="52"/>
    </row>
    <row r="2250" spans="2:4" s="56" customFormat="1" ht="12">
      <c r="B2250" s="52"/>
      <c r="C2250" s="52"/>
      <c r="D2250" s="52"/>
    </row>
    <row r="2251" spans="2:4" s="56" customFormat="1" ht="12">
      <c r="B2251" s="52"/>
      <c r="C2251" s="52"/>
      <c r="D2251" s="52"/>
    </row>
    <row r="2252" spans="2:4" s="56" customFormat="1" ht="12">
      <c r="B2252" s="52"/>
      <c r="C2252" s="52"/>
      <c r="D2252" s="52"/>
    </row>
    <row r="2253" spans="2:4" s="56" customFormat="1" ht="12">
      <c r="B2253" s="52"/>
      <c r="C2253" s="52"/>
      <c r="D2253" s="52"/>
    </row>
    <row r="2254" spans="2:4" s="56" customFormat="1" ht="12">
      <c r="B2254" s="52"/>
      <c r="C2254" s="52"/>
      <c r="D2254" s="52"/>
    </row>
    <row r="2255" spans="2:4" s="56" customFormat="1" ht="12">
      <c r="B2255" s="52"/>
      <c r="C2255" s="52"/>
      <c r="D2255" s="52"/>
    </row>
    <row r="2256" spans="2:4" s="56" customFormat="1" ht="12">
      <c r="B2256" s="52"/>
      <c r="C2256" s="52"/>
      <c r="D2256" s="52"/>
    </row>
    <row r="2257" spans="2:4" s="56" customFormat="1" ht="12">
      <c r="B2257" s="52"/>
      <c r="C2257" s="52"/>
      <c r="D2257" s="52"/>
    </row>
    <row r="2258" spans="2:4" s="56" customFormat="1" ht="12">
      <c r="B2258" s="52"/>
      <c r="C2258" s="52"/>
      <c r="D2258" s="52"/>
    </row>
    <row r="2259" spans="2:4" s="56" customFormat="1" ht="12">
      <c r="B2259" s="52"/>
      <c r="C2259" s="52"/>
      <c r="D2259" s="52"/>
    </row>
    <row r="2260" spans="2:4" s="56" customFormat="1" ht="12">
      <c r="B2260" s="52"/>
      <c r="C2260" s="52"/>
      <c r="D2260" s="52"/>
    </row>
    <row r="2261" spans="2:4" s="56" customFormat="1" ht="12">
      <c r="B2261" s="52"/>
      <c r="C2261" s="52"/>
      <c r="D2261" s="52"/>
    </row>
    <row r="2262" spans="2:4" s="56" customFormat="1" ht="12">
      <c r="B2262" s="52"/>
      <c r="C2262" s="52"/>
      <c r="D2262" s="52"/>
    </row>
    <row r="2263" spans="2:4" s="56" customFormat="1" ht="12">
      <c r="B2263" s="52"/>
      <c r="C2263" s="52"/>
      <c r="D2263" s="52"/>
    </row>
    <row r="2264" spans="2:4" s="56" customFormat="1" ht="12">
      <c r="B2264" s="52"/>
      <c r="C2264" s="52"/>
      <c r="D2264" s="52"/>
    </row>
    <row r="2265" spans="2:4" s="56" customFormat="1" ht="12">
      <c r="B2265" s="52"/>
      <c r="C2265" s="52"/>
      <c r="D2265" s="52"/>
    </row>
    <row r="2266" spans="2:4" s="56" customFormat="1" ht="12">
      <c r="B2266" s="52"/>
      <c r="C2266" s="52"/>
      <c r="D2266" s="52"/>
    </row>
    <row r="2267" spans="2:4" s="56" customFormat="1" ht="12">
      <c r="B2267" s="52"/>
      <c r="C2267" s="52"/>
      <c r="D2267" s="52"/>
    </row>
    <row r="2268" spans="2:4" s="56" customFormat="1" ht="12">
      <c r="B2268" s="52"/>
      <c r="C2268" s="52"/>
      <c r="D2268" s="52"/>
    </row>
    <row r="2269" spans="2:4" s="56" customFormat="1" ht="12">
      <c r="B2269" s="52"/>
      <c r="C2269" s="52"/>
      <c r="D2269" s="52"/>
    </row>
    <row r="2270" spans="2:4" s="56" customFormat="1" ht="12">
      <c r="B2270" s="52"/>
      <c r="C2270" s="52"/>
      <c r="D2270" s="52"/>
    </row>
    <row r="2271" spans="2:4" s="56" customFormat="1" ht="12">
      <c r="B2271" s="52"/>
      <c r="C2271" s="52"/>
      <c r="D2271" s="52"/>
    </row>
    <row r="2272" spans="2:4" s="56" customFormat="1" ht="12">
      <c r="B2272" s="52"/>
      <c r="C2272" s="52"/>
      <c r="D2272" s="52"/>
    </row>
    <row r="2273" spans="2:4" s="56" customFormat="1" ht="12">
      <c r="B2273" s="52"/>
      <c r="C2273" s="52"/>
      <c r="D2273" s="52"/>
    </row>
    <row r="2274" spans="2:4" s="56" customFormat="1" ht="12">
      <c r="B2274" s="52"/>
      <c r="C2274" s="52"/>
      <c r="D2274" s="52"/>
    </row>
    <row r="2275" spans="2:4" s="56" customFormat="1" ht="12">
      <c r="B2275" s="52"/>
      <c r="C2275" s="52"/>
      <c r="D2275" s="52"/>
    </row>
    <row r="2276" spans="2:4" s="56" customFormat="1" ht="12">
      <c r="B2276" s="52"/>
      <c r="C2276" s="52"/>
      <c r="D2276" s="52"/>
    </row>
    <row r="2277" spans="2:4" s="56" customFormat="1" ht="12">
      <c r="B2277" s="52"/>
      <c r="C2277" s="52"/>
      <c r="D2277" s="52"/>
    </row>
    <row r="2278" spans="2:4" s="56" customFormat="1" ht="12">
      <c r="B2278" s="52"/>
      <c r="C2278" s="52"/>
      <c r="D2278" s="52"/>
    </row>
    <row r="2279" spans="2:4" s="56" customFormat="1" ht="12">
      <c r="B2279" s="52"/>
      <c r="C2279" s="52"/>
      <c r="D2279" s="52"/>
    </row>
    <row r="2280" spans="2:4" s="56" customFormat="1" ht="12">
      <c r="B2280" s="52"/>
      <c r="C2280" s="52"/>
      <c r="D2280" s="52"/>
    </row>
    <row r="2281" spans="2:4" s="56" customFormat="1" ht="12">
      <c r="B2281" s="52"/>
      <c r="C2281" s="52"/>
      <c r="D2281" s="52"/>
    </row>
    <row r="2282" spans="2:4" s="56" customFormat="1" ht="12">
      <c r="B2282" s="52"/>
      <c r="C2282" s="52"/>
      <c r="D2282" s="52"/>
    </row>
    <row r="2283" spans="2:4" s="56" customFormat="1" ht="12">
      <c r="B2283" s="52"/>
      <c r="C2283" s="52"/>
      <c r="D2283" s="52"/>
    </row>
    <row r="2284" spans="2:4" s="56" customFormat="1" ht="12">
      <c r="B2284" s="52"/>
      <c r="C2284" s="52"/>
      <c r="D2284" s="52"/>
    </row>
    <row r="2285" spans="2:4" s="56" customFormat="1" ht="12">
      <c r="B2285" s="52"/>
      <c r="C2285" s="52"/>
      <c r="D2285" s="52"/>
    </row>
    <row r="2286" spans="2:4" s="56" customFormat="1" ht="12">
      <c r="B2286" s="52"/>
      <c r="C2286" s="52"/>
      <c r="D2286" s="52"/>
    </row>
    <row r="2287" spans="2:4" s="56" customFormat="1" ht="12">
      <c r="B2287" s="52"/>
      <c r="C2287" s="52"/>
      <c r="D2287" s="52"/>
    </row>
    <row r="2288" spans="2:4" s="56" customFormat="1" ht="12">
      <c r="B2288" s="52"/>
      <c r="C2288" s="52"/>
      <c r="D2288" s="52"/>
    </row>
    <row r="2289" spans="2:4" s="56" customFormat="1" ht="12">
      <c r="B2289" s="52"/>
      <c r="C2289" s="52"/>
      <c r="D2289" s="52"/>
    </row>
    <row r="2290" spans="2:4" s="56" customFormat="1" ht="12">
      <c r="B2290" s="52"/>
      <c r="C2290" s="52"/>
      <c r="D2290" s="52"/>
    </row>
    <row r="2291" spans="2:4" s="56" customFormat="1" ht="12">
      <c r="B2291" s="52"/>
      <c r="C2291" s="52"/>
      <c r="D2291" s="52"/>
    </row>
    <row r="2292" spans="2:4" s="56" customFormat="1" ht="12">
      <c r="B2292" s="52"/>
      <c r="C2292" s="52"/>
      <c r="D2292" s="52"/>
    </row>
    <row r="2293" spans="2:4" s="56" customFormat="1" ht="12">
      <c r="B2293" s="52"/>
      <c r="C2293" s="52"/>
      <c r="D2293" s="52"/>
    </row>
    <row r="2294" spans="2:4" s="56" customFormat="1" ht="12">
      <c r="B2294" s="52"/>
      <c r="C2294" s="52"/>
      <c r="D2294" s="52"/>
    </row>
    <row r="2295" spans="2:4" s="56" customFormat="1" ht="12">
      <c r="B2295" s="52"/>
      <c r="C2295" s="52"/>
      <c r="D2295" s="52"/>
    </row>
    <row r="2296" spans="2:4" s="56" customFormat="1" ht="12">
      <c r="B2296" s="52"/>
      <c r="C2296" s="52"/>
      <c r="D2296" s="52"/>
    </row>
    <row r="2297" spans="2:4" s="56" customFormat="1" ht="12">
      <c r="B2297" s="52"/>
      <c r="C2297" s="52"/>
      <c r="D2297" s="52"/>
    </row>
    <row r="2298" spans="2:4" s="56" customFormat="1" ht="12">
      <c r="B2298" s="52"/>
      <c r="C2298" s="52"/>
      <c r="D2298" s="52"/>
    </row>
    <row r="2299" spans="2:4" s="56" customFormat="1" ht="12">
      <c r="B2299" s="52"/>
      <c r="C2299" s="52"/>
      <c r="D2299" s="52"/>
    </row>
    <row r="2300" spans="2:4" s="56" customFormat="1" ht="12">
      <c r="B2300" s="52"/>
      <c r="C2300" s="52"/>
      <c r="D2300" s="52"/>
    </row>
    <row r="2301" spans="2:4" s="56" customFormat="1" ht="12">
      <c r="B2301" s="52"/>
      <c r="C2301" s="52"/>
      <c r="D2301" s="52"/>
    </row>
    <row r="2302" spans="2:4" s="56" customFormat="1" ht="12">
      <c r="B2302" s="52"/>
      <c r="C2302" s="52"/>
      <c r="D2302" s="52"/>
    </row>
    <row r="2303" spans="2:4" s="56" customFormat="1" ht="12">
      <c r="B2303" s="52"/>
      <c r="C2303" s="52"/>
      <c r="D2303" s="52"/>
    </row>
    <row r="2304" spans="2:4" s="56" customFormat="1" ht="12">
      <c r="B2304" s="52"/>
      <c r="C2304" s="52"/>
      <c r="D2304" s="52"/>
    </row>
    <row r="2305" spans="2:4" s="56" customFormat="1" ht="12">
      <c r="B2305" s="52"/>
      <c r="C2305" s="52"/>
      <c r="D2305" s="52"/>
    </row>
    <row r="2306" spans="2:4" s="56" customFormat="1" ht="12">
      <c r="B2306" s="52"/>
      <c r="C2306" s="52"/>
      <c r="D2306" s="52"/>
    </row>
    <row r="2307" spans="2:4" s="56" customFormat="1" ht="12">
      <c r="B2307" s="52"/>
      <c r="C2307" s="52"/>
      <c r="D2307" s="52"/>
    </row>
    <row r="2308" spans="2:4" s="56" customFormat="1" ht="12">
      <c r="B2308" s="52"/>
      <c r="C2308" s="52"/>
      <c r="D2308" s="52"/>
    </row>
    <row r="2309" spans="2:4" s="56" customFormat="1" ht="12">
      <c r="B2309" s="52"/>
      <c r="C2309" s="52"/>
      <c r="D2309" s="52"/>
    </row>
    <row r="2310" spans="2:4" s="56" customFormat="1" ht="12">
      <c r="B2310" s="52"/>
      <c r="C2310" s="52"/>
      <c r="D2310" s="52"/>
    </row>
    <row r="2311" spans="2:4" s="56" customFormat="1" ht="12">
      <c r="B2311" s="52"/>
      <c r="C2311" s="52"/>
      <c r="D2311" s="52"/>
    </row>
    <row r="2312" spans="2:4" s="56" customFormat="1" ht="12">
      <c r="B2312" s="52"/>
      <c r="C2312" s="52"/>
      <c r="D2312" s="52"/>
    </row>
    <row r="2313" spans="2:4" s="56" customFormat="1" ht="12">
      <c r="B2313" s="52"/>
      <c r="C2313" s="52"/>
      <c r="D2313" s="52"/>
    </row>
    <row r="2314" spans="2:4" s="56" customFormat="1" ht="12">
      <c r="B2314" s="52"/>
      <c r="C2314" s="52"/>
      <c r="D2314" s="52"/>
    </row>
    <row r="2315" spans="2:4" s="56" customFormat="1" ht="12">
      <c r="B2315" s="52"/>
      <c r="C2315" s="52"/>
      <c r="D2315" s="52"/>
    </row>
    <row r="2316" spans="2:4" s="56" customFormat="1" ht="12">
      <c r="B2316" s="52"/>
      <c r="C2316" s="52"/>
      <c r="D2316" s="52"/>
    </row>
    <row r="2317" spans="2:4" s="56" customFormat="1" ht="12">
      <c r="B2317" s="52"/>
      <c r="C2317" s="52"/>
      <c r="D2317" s="52"/>
    </row>
    <row r="2318" spans="2:4" s="56" customFormat="1" ht="12">
      <c r="B2318" s="52"/>
      <c r="C2318" s="52"/>
      <c r="D2318" s="52"/>
    </row>
    <row r="2319" spans="2:4" s="56" customFormat="1" ht="12">
      <c r="B2319" s="52"/>
      <c r="C2319" s="52"/>
      <c r="D2319" s="52"/>
    </row>
    <row r="2320" spans="2:4" s="56" customFormat="1" ht="12">
      <c r="B2320" s="52"/>
      <c r="C2320" s="52"/>
      <c r="D2320" s="52"/>
    </row>
    <row r="2321" spans="2:4" s="56" customFormat="1" ht="12">
      <c r="B2321" s="52"/>
      <c r="C2321" s="52"/>
      <c r="D2321" s="52"/>
    </row>
    <row r="2322" spans="2:4" s="56" customFormat="1" ht="12">
      <c r="B2322" s="52"/>
      <c r="C2322" s="52"/>
      <c r="D2322" s="52"/>
    </row>
    <row r="2323" spans="2:4" s="56" customFormat="1" ht="12">
      <c r="B2323" s="52"/>
      <c r="C2323" s="52"/>
      <c r="D2323" s="52"/>
    </row>
    <row r="2324" spans="2:4" s="56" customFormat="1" ht="12">
      <c r="B2324" s="52"/>
      <c r="C2324" s="52"/>
      <c r="D2324" s="52"/>
    </row>
    <row r="2325" spans="2:4" s="56" customFormat="1" ht="12">
      <c r="B2325" s="52"/>
      <c r="C2325" s="52"/>
      <c r="D2325" s="52"/>
    </row>
    <row r="2326" spans="2:4" s="56" customFormat="1" ht="12">
      <c r="B2326" s="52"/>
      <c r="C2326" s="52"/>
      <c r="D2326" s="52"/>
    </row>
    <row r="2327" spans="2:4" s="56" customFormat="1" ht="12">
      <c r="B2327" s="52"/>
      <c r="C2327" s="52"/>
      <c r="D2327" s="52"/>
    </row>
    <row r="2328" spans="2:4" s="56" customFormat="1" ht="12">
      <c r="B2328" s="52"/>
      <c r="C2328" s="52"/>
      <c r="D2328" s="52"/>
    </row>
    <row r="2329" spans="2:4" s="56" customFormat="1" ht="12">
      <c r="B2329" s="52"/>
      <c r="C2329" s="52"/>
      <c r="D2329" s="52"/>
    </row>
    <row r="2330" spans="2:4" s="56" customFormat="1" ht="12">
      <c r="B2330" s="52"/>
      <c r="C2330" s="52"/>
      <c r="D2330" s="52"/>
    </row>
    <row r="2331" spans="2:4" s="56" customFormat="1" ht="12">
      <c r="B2331" s="52"/>
      <c r="C2331" s="52"/>
      <c r="D2331" s="52"/>
    </row>
    <row r="2332" spans="2:4" s="56" customFormat="1" ht="12">
      <c r="B2332" s="52"/>
      <c r="C2332" s="52"/>
      <c r="D2332" s="52"/>
    </row>
    <row r="2333" spans="2:4" s="56" customFormat="1" ht="12">
      <c r="B2333" s="52"/>
      <c r="C2333" s="52"/>
      <c r="D2333" s="52"/>
    </row>
    <row r="2334" spans="2:4" s="56" customFormat="1" ht="12">
      <c r="B2334" s="52"/>
      <c r="C2334" s="52"/>
      <c r="D2334" s="52"/>
    </row>
    <row r="2335" spans="2:4" s="56" customFormat="1" ht="12">
      <c r="B2335" s="52"/>
      <c r="C2335" s="52"/>
      <c r="D2335" s="52"/>
    </row>
    <row r="2336" spans="2:4" s="56" customFormat="1" ht="12">
      <c r="B2336" s="52"/>
      <c r="C2336" s="52"/>
      <c r="D2336" s="52"/>
    </row>
    <row r="2337" spans="2:4" s="56" customFormat="1" ht="12">
      <c r="B2337" s="52"/>
      <c r="C2337" s="52"/>
      <c r="D2337" s="52"/>
    </row>
    <row r="2338" spans="2:4" s="56" customFormat="1" ht="12">
      <c r="B2338" s="52"/>
      <c r="C2338" s="52"/>
      <c r="D2338" s="52"/>
    </row>
    <row r="2339" spans="2:4" s="56" customFormat="1" ht="12">
      <c r="B2339" s="52"/>
      <c r="C2339" s="52"/>
      <c r="D2339" s="52"/>
    </row>
    <row r="2340" spans="2:4" s="56" customFormat="1" ht="12">
      <c r="B2340" s="52"/>
      <c r="C2340" s="52"/>
      <c r="D2340" s="52"/>
    </row>
    <row r="2341" spans="2:4" s="56" customFormat="1" ht="12">
      <c r="B2341" s="52"/>
      <c r="C2341" s="52"/>
      <c r="D2341" s="52"/>
    </row>
    <row r="2342" spans="2:4" s="56" customFormat="1" ht="12">
      <c r="B2342" s="52"/>
      <c r="C2342" s="52"/>
      <c r="D2342" s="52"/>
    </row>
    <row r="2343" spans="2:4" s="56" customFormat="1" ht="12">
      <c r="B2343" s="52"/>
      <c r="C2343" s="52"/>
      <c r="D2343" s="52"/>
    </row>
    <row r="2344" spans="2:4" s="56" customFormat="1" ht="12">
      <c r="B2344" s="52"/>
      <c r="C2344" s="52"/>
      <c r="D2344" s="52"/>
    </row>
    <row r="2345" spans="2:4" s="56" customFormat="1" ht="12">
      <c r="B2345" s="52"/>
      <c r="C2345" s="52"/>
      <c r="D2345" s="52"/>
    </row>
    <row r="2346" spans="2:4" s="56" customFormat="1" ht="12">
      <c r="B2346" s="52"/>
      <c r="C2346" s="52"/>
      <c r="D2346" s="52"/>
    </row>
    <row r="2347" spans="2:4" s="56" customFormat="1" ht="12">
      <c r="B2347" s="52"/>
      <c r="C2347" s="52"/>
      <c r="D2347" s="52"/>
    </row>
    <row r="2348" spans="2:4" s="56" customFormat="1" ht="12">
      <c r="B2348" s="52"/>
      <c r="C2348" s="52"/>
      <c r="D2348" s="52"/>
    </row>
    <row r="2349" spans="2:4" s="56" customFormat="1" ht="12">
      <c r="B2349" s="52"/>
      <c r="C2349" s="52"/>
      <c r="D2349" s="52"/>
    </row>
    <row r="2350" spans="2:4" s="56" customFormat="1" ht="12">
      <c r="B2350" s="52"/>
      <c r="C2350" s="52"/>
      <c r="D2350" s="52"/>
    </row>
    <row r="2351" spans="2:4" s="56" customFormat="1" ht="12">
      <c r="B2351" s="52"/>
      <c r="C2351" s="52"/>
      <c r="D2351" s="52"/>
    </row>
    <row r="2352" spans="2:4" s="56" customFormat="1" ht="12">
      <c r="B2352" s="52"/>
      <c r="C2352" s="52"/>
      <c r="D2352" s="52"/>
    </row>
    <row r="2353" spans="2:4" s="56" customFormat="1" ht="12">
      <c r="B2353" s="52"/>
      <c r="C2353" s="52"/>
      <c r="D2353" s="52"/>
    </row>
    <row r="2354" spans="2:4" s="56" customFormat="1" ht="12">
      <c r="B2354" s="52"/>
      <c r="C2354" s="52"/>
      <c r="D2354" s="52"/>
    </row>
    <row r="2355" spans="2:4" s="56" customFormat="1" ht="12">
      <c r="B2355" s="52"/>
      <c r="C2355" s="52"/>
      <c r="D2355" s="52"/>
    </row>
    <row r="2356" spans="2:4" s="56" customFormat="1" ht="12">
      <c r="B2356" s="52"/>
      <c r="C2356" s="52"/>
      <c r="D2356" s="52"/>
    </row>
    <row r="2357" spans="2:4" s="56" customFormat="1" ht="12">
      <c r="B2357" s="52"/>
      <c r="C2357" s="52"/>
      <c r="D2357" s="52"/>
    </row>
    <row r="2358" spans="2:4" s="56" customFormat="1" ht="12">
      <c r="B2358" s="52"/>
      <c r="C2358" s="52"/>
      <c r="D2358" s="52"/>
    </row>
    <row r="2359" spans="2:4" s="56" customFormat="1" ht="12">
      <c r="B2359" s="52"/>
      <c r="C2359" s="52"/>
      <c r="D2359" s="52"/>
    </row>
    <row r="2360" spans="2:4" s="56" customFormat="1" ht="12">
      <c r="B2360" s="52"/>
      <c r="C2360" s="52"/>
      <c r="D2360" s="52"/>
    </row>
    <row r="2361" spans="2:4" s="56" customFormat="1" ht="12">
      <c r="B2361" s="52"/>
      <c r="C2361" s="52"/>
      <c r="D2361" s="52"/>
    </row>
    <row r="2362" spans="2:4" s="56" customFormat="1" ht="12">
      <c r="B2362" s="52"/>
      <c r="C2362" s="52"/>
      <c r="D2362" s="52"/>
    </row>
    <row r="2363" spans="2:4" s="56" customFormat="1" ht="12">
      <c r="B2363" s="52"/>
      <c r="C2363" s="52"/>
      <c r="D2363" s="52"/>
    </row>
    <row r="2364" spans="2:4" s="56" customFormat="1" ht="12">
      <c r="B2364" s="52"/>
      <c r="C2364" s="52"/>
      <c r="D2364" s="52"/>
    </row>
    <row r="2365" spans="2:4" s="56" customFormat="1" ht="12">
      <c r="B2365" s="52"/>
      <c r="C2365" s="52"/>
      <c r="D2365" s="52"/>
    </row>
    <row r="2366" spans="2:4" s="56" customFormat="1" ht="12">
      <c r="B2366" s="52"/>
      <c r="C2366" s="52"/>
      <c r="D2366" s="52"/>
    </row>
    <row r="2367" spans="2:4" s="56" customFormat="1" ht="12">
      <c r="B2367" s="52"/>
      <c r="C2367" s="52"/>
      <c r="D2367" s="52"/>
    </row>
    <row r="2368" spans="2:4" s="56" customFormat="1" ht="12">
      <c r="B2368" s="52"/>
      <c r="C2368" s="52"/>
      <c r="D2368" s="52"/>
    </row>
    <row r="2369" spans="2:4" s="56" customFormat="1" ht="12">
      <c r="B2369" s="52"/>
      <c r="C2369" s="52"/>
      <c r="D2369" s="52"/>
    </row>
    <row r="2370" spans="2:4" s="56" customFormat="1" ht="12">
      <c r="B2370" s="52"/>
      <c r="C2370" s="52"/>
      <c r="D2370" s="52"/>
    </row>
    <row r="2371" spans="2:4" s="56" customFormat="1" ht="12">
      <c r="B2371" s="52"/>
      <c r="C2371" s="52"/>
      <c r="D2371" s="52"/>
    </row>
    <row r="2372" spans="2:4" s="56" customFormat="1" ht="12">
      <c r="B2372" s="52"/>
      <c r="C2372" s="52"/>
      <c r="D2372" s="52"/>
    </row>
    <row r="2373" spans="2:4" s="56" customFormat="1" ht="12">
      <c r="B2373" s="52"/>
      <c r="C2373" s="52"/>
      <c r="D2373" s="52"/>
    </row>
    <row r="2374" spans="2:4" s="56" customFormat="1" ht="12">
      <c r="B2374" s="52"/>
      <c r="C2374" s="52"/>
      <c r="D2374" s="52"/>
    </row>
    <row r="2375" spans="2:4" s="56" customFormat="1" ht="12">
      <c r="B2375" s="52"/>
      <c r="C2375" s="52"/>
      <c r="D2375" s="52"/>
    </row>
    <row r="2376" spans="2:4" s="56" customFormat="1" ht="12">
      <c r="B2376" s="52"/>
      <c r="C2376" s="52"/>
      <c r="D2376" s="52"/>
    </row>
    <row r="2377" spans="2:4" s="56" customFormat="1" ht="12">
      <c r="B2377" s="52"/>
      <c r="C2377" s="52"/>
      <c r="D2377" s="52"/>
    </row>
    <row r="2378" spans="2:4" s="56" customFormat="1" ht="12">
      <c r="B2378" s="52"/>
      <c r="C2378" s="52"/>
      <c r="D2378" s="52"/>
    </row>
    <row r="2379" spans="2:4" s="56" customFormat="1" ht="12">
      <c r="B2379" s="52"/>
      <c r="C2379" s="52"/>
      <c r="D2379" s="52"/>
    </row>
    <row r="2380" spans="2:4" s="56" customFormat="1" ht="12">
      <c r="B2380" s="52"/>
      <c r="C2380" s="52"/>
      <c r="D2380" s="52"/>
    </row>
    <row r="2381" spans="2:4" s="56" customFormat="1" ht="12">
      <c r="B2381" s="52"/>
      <c r="C2381" s="52"/>
      <c r="D2381" s="52"/>
    </row>
    <row r="2382" spans="2:4" s="56" customFormat="1" ht="12">
      <c r="B2382" s="52"/>
      <c r="C2382" s="52"/>
      <c r="D2382" s="52"/>
    </row>
    <row r="2383" spans="2:4" s="56" customFormat="1" ht="12">
      <c r="B2383" s="52"/>
      <c r="C2383" s="52"/>
      <c r="D2383" s="52"/>
    </row>
    <row r="2384" spans="2:4" s="56" customFormat="1" ht="12">
      <c r="B2384" s="52"/>
      <c r="C2384" s="52"/>
      <c r="D2384" s="52"/>
    </row>
    <row r="2385" spans="2:4" s="56" customFormat="1" ht="12">
      <c r="B2385" s="52"/>
      <c r="C2385" s="52"/>
      <c r="D2385" s="52"/>
    </row>
    <row r="2386" spans="2:4" s="56" customFormat="1" ht="12">
      <c r="B2386" s="52"/>
      <c r="C2386" s="52"/>
      <c r="D2386" s="52"/>
    </row>
    <row r="2387" spans="2:4" s="56" customFormat="1" ht="12">
      <c r="B2387" s="52"/>
      <c r="C2387" s="52"/>
      <c r="D2387" s="52"/>
    </row>
    <row r="2388" spans="2:4" s="56" customFormat="1" ht="12">
      <c r="B2388" s="52"/>
      <c r="C2388" s="52"/>
      <c r="D2388" s="52"/>
    </row>
    <row r="2389" spans="2:4" s="56" customFormat="1" ht="12">
      <c r="B2389" s="52"/>
      <c r="C2389" s="52"/>
      <c r="D2389" s="52"/>
    </row>
    <row r="2390" spans="2:4" s="56" customFormat="1" ht="12">
      <c r="B2390" s="52"/>
      <c r="C2390" s="52"/>
      <c r="D2390" s="52"/>
    </row>
    <row r="2391" spans="2:4" s="56" customFormat="1" ht="12">
      <c r="B2391" s="52"/>
      <c r="C2391" s="52"/>
      <c r="D2391" s="52"/>
    </row>
    <row r="2392" spans="2:4" s="56" customFormat="1" ht="12">
      <c r="B2392" s="52"/>
      <c r="C2392" s="52"/>
      <c r="D2392" s="52"/>
    </row>
    <row r="2393" spans="2:4" s="56" customFormat="1" ht="12">
      <c r="B2393" s="52"/>
      <c r="C2393" s="52"/>
      <c r="D2393" s="52"/>
    </row>
    <row r="2394" spans="2:4" s="56" customFormat="1" ht="12">
      <c r="B2394" s="52"/>
      <c r="C2394" s="52"/>
      <c r="D2394" s="52"/>
    </row>
    <row r="2395" spans="2:4" s="56" customFormat="1" ht="12">
      <c r="B2395" s="52"/>
      <c r="C2395" s="52"/>
      <c r="D2395" s="52"/>
    </row>
    <row r="2396" spans="2:4" s="56" customFormat="1" ht="12">
      <c r="B2396" s="52"/>
      <c r="C2396" s="52"/>
      <c r="D2396" s="52"/>
    </row>
    <row r="2397" spans="2:4" s="56" customFormat="1" ht="12">
      <c r="B2397" s="52"/>
      <c r="C2397" s="52"/>
      <c r="D2397" s="52"/>
    </row>
    <row r="2398" spans="2:4" s="56" customFormat="1" ht="12">
      <c r="B2398" s="52"/>
      <c r="C2398" s="52"/>
      <c r="D2398" s="52"/>
    </row>
    <row r="2399" spans="2:4" s="56" customFormat="1" ht="12">
      <c r="B2399" s="52"/>
      <c r="C2399" s="52"/>
      <c r="D2399" s="52"/>
    </row>
    <row r="2400" spans="2:4" s="56" customFormat="1" ht="12">
      <c r="B2400" s="52"/>
      <c r="C2400" s="52"/>
      <c r="D2400" s="52"/>
    </row>
    <row r="2401" spans="2:4" s="56" customFormat="1" ht="12">
      <c r="B2401" s="52"/>
      <c r="C2401" s="52"/>
      <c r="D2401" s="52"/>
    </row>
    <row r="2402" spans="2:4" s="56" customFormat="1" ht="12">
      <c r="B2402" s="52"/>
      <c r="C2402" s="52"/>
      <c r="D2402" s="52"/>
    </row>
    <row r="2403" spans="2:4" s="56" customFormat="1" ht="12">
      <c r="B2403" s="52"/>
      <c r="C2403" s="52"/>
      <c r="D2403" s="52"/>
    </row>
    <row r="2404" spans="2:4" s="56" customFormat="1" ht="12">
      <c r="B2404" s="52"/>
      <c r="C2404" s="52"/>
      <c r="D2404" s="52"/>
    </row>
    <row r="2405" spans="2:4" s="56" customFormat="1" ht="12">
      <c r="B2405" s="52"/>
      <c r="C2405" s="52"/>
      <c r="D2405" s="52"/>
    </row>
    <row r="2406" spans="2:4" s="56" customFormat="1" ht="12">
      <c r="B2406" s="52"/>
      <c r="C2406" s="52"/>
      <c r="D2406" s="52"/>
    </row>
    <row r="2407" spans="2:4" s="56" customFormat="1" ht="12">
      <c r="B2407" s="52"/>
      <c r="C2407" s="52"/>
      <c r="D2407" s="52"/>
    </row>
    <row r="2408" spans="2:4" s="56" customFormat="1" ht="12">
      <c r="B2408" s="52"/>
      <c r="C2408" s="52"/>
      <c r="D2408" s="52"/>
    </row>
    <row r="2409" spans="2:4" s="56" customFormat="1" ht="12">
      <c r="B2409" s="52"/>
      <c r="C2409" s="52"/>
      <c r="D2409" s="52"/>
    </row>
    <row r="2410" spans="2:4" s="56" customFormat="1" ht="12">
      <c r="B2410" s="52"/>
      <c r="C2410" s="52"/>
      <c r="D2410" s="52"/>
    </row>
    <row r="2411" spans="2:4" s="56" customFormat="1" ht="12">
      <c r="B2411" s="52"/>
      <c r="C2411" s="52"/>
      <c r="D2411" s="52"/>
    </row>
    <row r="2412" spans="2:4" s="56" customFormat="1" ht="12">
      <c r="B2412" s="52"/>
      <c r="C2412" s="52"/>
      <c r="D2412" s="52"/>
    </row>
    <row r="2413" spans="2:4" s="56" customFormat="1" ht="12">
      <c r="B2413" s="52"/>
      <c r="C2413" s="52"/>
      <c r="D2413" s="52"/>
    </row>
    <row r="2414" spans="2:4" s="56" customFormat="1" ht="12">
      <c r="B2414" s="52"/>
      <c r="C2414" s="52"/>
      <c r="D2414" s="52"/>
    </row>
    <row r="2415" spans="2:4" s="56" customFormat="1" ht="12">
      <c r="B2415" s="52"/>
      <c r="C2415" s="52"/>
      <c r="D2415" s="52"/>
    </row>
    <row r="2416" spans="2:4" s="56" customFormat="1" ht="12">
      <c r="B2416" s="52"/>
      <c r="C2416" s="52"/>
      <c r="D2416" s="52"/>
    </row>
    <row r="2417" spans="2:4" s="56" customFormat="1" ht="12">
      <c r="B2417" s="52"/>
      <c r="C2417" s="52"/>
      <c r="D2417" s="52"/>
    </row>
    <row r="2418" spans="2:4" s="56" customFormat="1" ht="12">
      <c r="B2418" s="52"/>
      <c r="C2418" s="52"/>
      <c r="D2418" s="52"/>
    </row>
    <row r="2419" spans="2:4" s="56" customFormat="1" ht="12">
      <c r="B2419" s="52"/>
      <c r="C2419" s="52"/>
      <c r="D2419" s="52"/>
    </row>
    <row r="2420" spans="2:4" s="56" customFormat="1" ht="12">
      <c r="B2420" s="52"/>
      <c r="C2420" s="52"/>
      <c r="D2420" s="52"/>
    </row>
    <row r="2421" spans="2:4" s="56" customFormat="1" ht="12">
      <c r="B2421" s="52"/>
      <c r="C2421" s="52"/>
      <c r="D2421" s="52"/>
    </row>
    <row r="2422" spans="2:4" s="56" customFormat="1" ht="12">
      <c r="B2422" s="52"/>
      <c r="C2422" s="52"/>
      <c r="D2422" s="52"/>
    </row>
    <row r="2423" spans="2:4" s="56" customFormat="1" ht="12">
      <c r="B2423" s="52"/>
      <c r="C2423" s="52"/>
      <c r="D2423" s="52"/>
    </row>
    <row r="2424" spans="2:4" s="56" customFormat="1" ht="12">
      <c r="B2424" s="52"/>
      <c r="C2424" s="52"/>
      <c r="D2424" s="52"/>
    </row>
    <row r="2425" spans="2:4" s="56" customFormat="1" ht="12">
      <c r="B2425" s="52"/>
      <c r="C2425" s="52"/>
      <c r="D2425" s="52"/>
    </row>
    <row r="2426" spans="2:4" s="56" customFormat="1" ht="12">
      <c r="B2426" s="52"/>
      <c r="C2426" s="52"/>
      <c r="D2426" s="52"/>
    </row>
    <row r="2427" spans="2:4" s="56" customFormat="1" ht="12">
      <c r="B2427" s="52"/>
      <c r="C2427" s="52"/>
      <c r="D2427" s="52"/>
    </row>
    <row r="2428" spans="2:4" s="56" customFormat="1" ht="12">
      <c r="B2428" s="52"/>
      <c r="C2428" s="52"/>
      <c r="D2428" s="52"/>
    </row>
    <row r="2429" spans="2:4" s="56" customFormat="1" ht="12">
      <c r="B2429" s="52"/>
      <c r="C2429" s="52"/>
      <c r="D2429" s="52"/>
    </row>
    <row r="2430" spans="2:4" s="56" customFormat="1" ht="12">
      <c r="B2430" s="52"/>
      <c r="C2430" s="52"/>
      <c r="D2430" s="52"/>
    </row>
    <row r="2431" spans="2:4" s="56" customFormat="1" ht="12">
      <c r="B2431" s="52"/>
      <c r="C2431" s="52"/>
      <c r="D2431" s="52"/>
    </row>
    <row r="2432" spans="2:4" s="56" customFormat="1" ht="12">
      <c r="B2432" s="52"/>
      <c r="C2432" s="52"/>
      <c r="D2432" s="52"/>
    </row>
    <row r="2433" spans="2:4" s="56" customFormat="1" ht="12">
      <c r="B2433" s="52"/>
      <c r="C2433" s="52"/>
      <c r="D2433" s="52"/>
    </row>
    <row r="2434" spans="2:4" s="56" customFormat="1" ht="12">
      <c r="B2434" s="52"/>
      <c r="C2434" s="52"/>
      <c r="D2434" s="52"/>
    </row>
    <row r="2435" spans="2:4" s="56" customFormat="1" ht="12">
      <c r="B2435" s="52"/>
      <c r="C2435" s="52"/>
      <c r="D2435" s="52"/>
    </row>
    <row r="2436" spans="2:4" s="56" customFormat="1" ht="12">
      <c r="B2436" s="52"/>
      <c r="C2436" s="52"/>
      <c r="D2436" s="52"/>
    </row>
    <row r="2437" spans="2:4" s="56" customFormat="1" ht="12">
      <c r="B2437" s="52"/>
      <c r="C2437" s="52"/>
      <c r="D2437" s="52"/>
    </row>
    <row r="2438" spans="2:4" s="56" customFormat="1" ht="12">
      <c r="B2438" s="52"/>
      <c r="C2438" s="52"/>
      <c r="D2438" s="52"/>
    </row>
    <row r="2439" spans="2:4" s="56" customFormat="1" ht="12">
      <c r="B2439" s="52"/>
      <c r="C2439" s="52"/>
      <c r="D2439" s="52"/>
    </row>
    <row r="2440" spans="2:4" s="56" customFormat="1" ht="12">
      <c r="B2440" s="52"/>
      <c r="C2440" s="52"/>
      <c r="D2440" s="52"/>
    </row>
    <row r="2441" spans="2:4" s="56" customFormat="1" ht="12">
      <c r="B2441" s="52"/>
      <c r="C2441" s="52"/>
      <c r="D2441" s="52"/>
    </row>
    <row r="2442" spans="2:4" s="56" customFormat="1" ht="12">
      <c r="B2442" s="52"/>
      <c r="C2442" s="52"/>
      <c r="D2442" s="52"/>
    </row>
    <row r="2443" spans="2:4" s="56" customFormat="1" ht="12">
      <c r="B2443" s="52"/>
      <c r="C2443" s="52"/>
      <c r="D2443" s="52"/>
    </row>
    <row r="2444" spans="2:4" s="56" customFormat="1" ht="12">
      <c r="B2444" s="52"/>
      <c r="C2444" s="52"/>
      <c r="D2444" s="52"/>
    </row>
    <row r="2445" spans="2:4" s="56" customFormat="1" ht="12">
      <c r="B2445" s="52"/>
      <c r="C2445" s="52"/>
      <c r="D2445" s="52"/>
    </row>
    <row r="2446" spans="2:4" s="56" customFormat="1" ht="12">
      <c r="B2446" s="52"/>
      <c r="C2446" s="52"/>
      <c r="D2446" s="52"/>
    </row>
    <row r="2447" spans="2:4" s="56" customFormat="1" ht="12">
      <c r="B2447" s="52"/>
      <c r="C2447" s="52"/>
      <c r="D2447" s="52"/>
    </row>
    <row r="2448" spans="2:4" s="56" customFormat="1" ht="12">
      <c r="B2448" s="52"/>
      <c r="C2448" s="52"/>
      <c r="D2448" s="52"/>
    </row>
    <row r="2449" spans="2:4" s="56" customFormat="1" ht="12">
      <c r="B2449" s="52"/>
      <c r="C2449" s="52"/>
      <c r="D2449" s="52"/>
    </row>
    <row r="2450" spans="2:4" s="56" customFormat="1" ht="12">
      <c r="B2450" s="52"/>
      <c r="C2450" s="52"/>
      <c r="D2450" s="52"/>
    </row>
    <row r="2451" spans="2:4" s="56" customFormat="1" ht="12">
      <c r="B2451" s="52"/>
      <c r="C2451" s="52"/>
      <c r="D2451" s="52"/>
    </row>
    <row r="2452" spans="2:4" s="56" customFormat="1" ht="12">
      <c r="B2452" s="52"/>
      <c r="C2452" s="52"/>
      <c r="D2452" s="52"/>
    </row>
    <row r="2453" spans="2:4" s="56" customFormat="1" ht="12">
      <c r="B2453" s="52"/>
      <c r="C2453" s="52"/>
      <c r="D2453" s="52"/>
    </row>
    <row r="2454" spans="2:4" s="56" customFormat="1" ht="12">
      <c r="B2454" s="52"/>
      <c r="C2454" s="52"/>
      <c r="D2454" s="52"/>
    </row>
    <row r="2455" spans="2:4" s="56" customFormat="1" ht="12">
      <c r="B2455" s="52"/>
      <c r="C2455" s="52"/>
      <c r="D2455" s="52"/>
    </row>
    <row r="2456" spans="2:4" s="56" customFormat="1" ht="12">
      <c r="B2456" s="52"/>
      <c r="C2456" s="52"/>
      <c r="D2456" s="52"/>
    </row>
    <row r="2457" spans="2:4" s="56" customFormat="1" ht="12">
      <c r="B2457" s="52"/>
      <c r="C2457" s="52"/>
      <c r="D2457" s="52"/>
    </row>
    <row r="2458" spans="2:4" s="56" customFormat="1" ht="12">
      <c r="B2458" s="52"/>
      <c r="C2458" s="52"/>
      <c r="D2458" s="52"/>
    </row>
    <row r="2459" spans="2:4" s="56" customFormat="1" ht="12">
      <c r="B2459" s="52"/>
      <c r="C2459" s="52"/>
      <c r="D2459" s="52"/>
    </row>
    <row r="2460" spans="2:4" s="56" customFormat="1" ht="12">
      <c r="B2460" s="52"/>
      <c r="C2460" s="52"/>
      <c r="D2460" s="52"/>
    </row>
    <row r="2461" spans="2:4" s="56" customFormat="1" ht="12">
      <c r="B2461" s="52"/>
      <c r="C2461" s="52"/>
      <c r="D2461" s="52"/>
    </row>
    <row r="2462" spans="2:4" s="56" customFormat="1" ht="12">
      <c r="B2462" s="52"/>
      <c r="C2462" s="52"/>
      <c r="D2462" s="52"/>
    </row>
    <row r="2463" spans="2:4" s="56" customFormat="1" ht="12">
      <c r="B2463" s="52"/>
      <c r="C2463" s="52"/>
      <c r="D2463" s="52"/>
    </row>
    <row r="2464" spans="2:4" s="56" customFormat="1" ht="12">
      <c r="B2464" s="52"/>
      <c r="C2464" s="52"/>
      <c r="D2464" s="52"/>
    </row>
    <row r="2465" spans="2:4" s="56" customFormat="1" ht="12">
      <c r="B2465" s="52"/>
      <c r="C2465" s="52"/>
      <c r="D2465" s="52"/>
    </row>
    <row r="2466" spans="2:4" s="56" customFormat="1" ht="12">
      <c r="B2466" s="52"/>
      <c r="C2466" s="52"/>
      <c r="D2466" s="52"/>
    </row>
    <row r="2467" spans="2:4" s="56" customFormat="1" ht="12">
      <c r="B2467" s="52"/>
      <c r="C2467" s="52"/>
      <c r="D2467" s="52"/>
    </row>
    <row r="2468" spans="2:4" s="56" customFormat="1" ht="12">
      <c r="B2468" s="52"/>
      <c r="C2468" s="52"/>
      <c r="D2468" s="52"/>
    </row>
    <row r="2469" spans="2:4" s="56" customFormat="1" ht="12">
      <c r="B2469" s="52"/>
      <c r="C2469" s="52"/>
      <c r="D2469" s="52"/>
    </row>
    <row r="2470" spans="2:4" s="56" customFormat="1" ht="12">
      <c r="B2470" s="52"/>
      <c r="C2470" s="52"/>
      <c r="D2470" s="52"/>
    </row>
    <row r="2471" spans="2:4" s="56" customFormat="1" ht="12">
      <c r="B2471" s="52"/>
      <c r="C2471" s="52"/>
      <c r="D2471" s="52"/>
    </row>
    <row r="2472" spans="2:4" s="56" customFormat="1" ht="12">
      <c r="B2472" s="52"/>
      <c r="C2472" s="52"/>
      <c r="D2472" s="52"/>
    </row>
    <row r="2473" spans="2:4" s="56" customFormat="1" ht="12">
      <c r="B2473" s="52"/>
      <c r="C2473" s="52"/>
      <c r="D2473" s="52"/>
    </row>
    <row r="2474" spans="2:4" s="56" customFormat="1" ht="12">
      <c r="B2474" s="52"/>
      <c r="C2474" s="52"/>
      <c r="D2474" s="52"/>
    </row>
    <row r="2475" spans="2:4" s="56" customFormat="1" ht="12">
      <c r="B2475" s="52"/>
      <c r="C2475" s="52"/>
      <c r="D2475" s="52"/>
    </row>
    <row r="2476" spans="2:4" s="56" customFormat="1" ht="12">
      <c r="B2476" s="52"/>
      <c r="C2476" s="52"/>
      <c r="D2476" s="52"/>
    </row>
    <row r="2477" spans="2:4" s="56" customFormat="1" ht="12">
      <c r="B2477" s="52"/>
      <c r="C2477" s="52"/>
      <c r="D2477" s="52"/>
    </row>
    <row r="2478" spans="2:4" s="56" customFormat="1" ht="12">
      <c r="B2478" s="52"/>
      <c r="C2478" s="52"/>
      <c r="D2478" s="52"/>
    </row>
    <row r="2479" spans="2:4" s="56" customFormat="1" ht="12">
      <c r="B2479" s="52"/>
      <c r="C2479" s="52"/>
      <c r="D2479" s="52"/>
    </row>
    <row r="2480" spans="2:4" s="56" customFormat="1" ht="12">
      <c r="B2480" s="52"/>
      <c r="C2480" s="52"/>
      <c r="D2480" s="52"/>
    </row>
    <row r="2481" spans="2:4" s="56" customFormat="1" ht="12">
      <c r="B2481" s="52"/>
      <c r="C2481" s="52"/>
      <c r="D2481" s="52"/>
    </row>
    <row r="2482" spans="2:4" s="56" customFormat="1" ht="12">
      <c r="B2482" s="52"/>
      <c r="C2482" s="52"/>
      <c r="D2482" s="52"/>
    </row>
    <row r="2483" spans="2:4" s="56" customFormat="1" ht="12">
      <c r="B2483" s="52"/>
      <c r="C2483" s="52"/>
      <c r="D2483" s="52"/>
    </row>
    <row r="2484" spans="2:4" s="56" customFormat="1" ht="12">
      <c r="B2484" s="52"/>
      <c r="C2484" s="52"/>
      <c r="D2484" s="52"/>
    </row>
    <row r="2485" spans="2:4" s="56" customFormat="1" ht="12">
      <c r="B2485" s="52"/>
      <c r="C2485" s="52"/>
      <c r="D2485" s="52"/>
    </row>
    <row r="2486" spans="2:4" s="56" customFormat="1" ht="12">
      <c r="B2486" s="52"/>
      <c r="C2486" s="52"/>
      <c r="D2486" s="52"/>
    </row>
    <row r="2487" spans="2:4" s="56" customFormat="1" ht="12">
      <c r="B2487" s="52"/>
      <c r="C2487" s="52"/>
      <c r="D2487" s="52"/>
    </row>
    <row r="2488" spans="2:4" s="56" customFormat="1" ht="12">
      <c r="B2488" s="52"/>
      <c r="C2488" s="52"/>
      <c r="D2488" s="52"/>
    </row>
    <row r="2489" spans="2:4" s="56" customFormat="1" ht="12">
      <c r="B2489" s="52"/>
      <c r="C2489" s="52"/>
      <c r="D2489" s="52"/>
    </row>
    <row r="2490" spans="2:4" s="56" customFormat="1" ht="12">
      <c r="B2490" s="52"/>
      <c r="C2490" s="52"/>
      <c r="D2490" s="52"/>
    </row>
    <row r="2491" spans="2:4" s="56" customFormat="1" ht="12">
      <c r="B2491" s="52"/>
      <c r="C2491" s="52"/>
      <c r="D2491" s="52"/>
    </row>
    <row r="2492" spans="2:4" s="56" customFormat="1" ht="12">
      <c r="B2492" s="52"/>
      <c r="C2492" s="52"/>
      <c r="D2492" s="52"/>
    </row>
    <row r="2493" spans="2:4" s="56" customFormat="1" ht="12">
      <c r="B2493" s="52"/>
      <c r="C2493" s="52"/>
      <c r="D2493" s="52"/>
    </row>
    <row r="2494" spans="2:4" s="56" customFormat="1" ht="12">
      <c r="B2494" s="52"/>
      <c r="C2494" s="52"/>
      <c r="D2494" s="52"/>
    </row>
    <row r="2495" spans="2:4" s="56" customFormat="1" ht="12">
      <c r="B2495" s="52"/>
      <c r="C2495" s="52"/>
      <c r="D2495" s="52"/>
    </row>
    <row r="2496" spans="2:4" s="56" customFormat="1" ht="12">
      <c r="B2496" s="52"/>
      <c r="C2496" s="52"/>
      <c r="D2496" s="52"/>
    </row>
    <row r="2497" spans="2:4" s="56" customFormat="1" ht="12">
      <c r="B2497" s="52"/>
      <c r="C2497" s="52"/>
      <c r="D2497" s="52"/>
    </row>
    <row r="2498" spans="2:4" s="56" customFormat="1" ht="12">
      <c r="B2498" s="52"/>
      <c r="C2498" s="52"/>
      <c r="D2498" s="52"/>
    </row>
    <row r="2499" spans="2:4" s="56" customFormat="1" ht="12">
      <c r="B2499" s="52"/>
      <c r="C2499" s="52"/>
      <c r="D2499" s="52"/>
    </row>
    <row r="2500" spans="2:4" s="56" customFormat="1" ht="12">
      <c r="B2500" s="52"/>
      <c r="C2500" s="52"/>
      <c r="D2500" s="52"/>
    </row>
    <row r="2501" spans="2:4" s="56" customFormat="1" ht="12">
      <c r="B2501" s="52"/>
      <c r="C2501" s="52"/>
      <c r="D2501" s="52"/>
    </row>
    <row r="2502" spans="2:4" s="56" customFormat="1" ht="12">
      <c r="B2502" s="52"/>
      <c r="C2502" s="52"/>
      <c r="D2502" s="52"/>
    </row>
    <row r="2503" spans="2:4" s="56" customFormat="1" ht="12">
      <c r="B2503" s="52"/>
      <c r="C2503" s="52"/>
      <c r="D2503" s="52"/>
    </row>
    <row r="2504" spans="2:4" s="56" customFormat="1" ht="12">
      <c r="B2504" s="52"/>
      <c r="C2504" s="52"/>
      <c r="D2504" s="52"/>
    </row>
    <row r="2505" spans="2:4" s="56" customFormat="1" ht="12">
      <c r="B2505" s="52"/>
      <c r="C2505" s="52"/>
      <c r="D2505" s="52"/>
    </row>
    <row r="2506" spans="2:4" s="56" customFormat="1" ht="12">
      <c r="B2506" s="52"/>
      <c r="C2506" s="52"/>
      <c r="D2506" s="52"/>
    </row>
    <row r="2507" spans="2:4" s="56" customFormat="1" ht="12">
      <c r="B2507" s="52"/>
      <c r="C2507" s="52"/>
      <c r="D2507" s="52"/>
    </row>
    <row r="2508" spans="2:4" s="56" customFormat="1" ht="12">
      <c r="B2508" s="52"/>
      <c r="C2508" s="52"/>
      <c r="D2508" s="52"/>
    </row>
    <row r="2509" spans="2:4" s="56" customFormat="1" ht="12">
      <c r="B2509" s="52"/>
      <c r="C2509" s="52"/>
      <c r="D2509" s="52"/>
    </row>
    <row r="2510" spans="2:4" s="56" customFormat="1" ht="12">
      <c r="B2510" s="52"/>
      <c r="C2510" s="52"/>
      <c r="D2510" s="52"/>
    </row>
    <row r="2511" spans="2:4" s="56" customFormat="1" ht="12">
      <c r="B2511" s="52"/>
      <c r="C2511" s="52"/>
      <c r="D2511" s="52"/>
    </row>
    <row r="2512" spans="2:4" s="56" customFormat="1" ht="12">
      <c r="B2512" s="52"/>
      <c r="C2512" s="52"/>
      <c r="D2512" s="52"/>
    </row>
    <row r="2513" spans="2:4" s="56" customFormat="1" ht="12">
      <c r="B2513" s="52"/>
      <c r="C2513" s="52"/>
      <c r="D2513" s="52"/>
    </row>
    <row r="2514" spans="2:4" s="56" customFormat="1" ht="12">
      <c r="B2514" s="52"/>
      <c r="C2514" s="52"/>
      <c r="D2514" s="52"/>
    </row>
    <row r="2515" spans="2:4" s="56" customFormat="1" ht="12">
      <c r="B2515" s="52"/>
      <c r="C2515" s="52"/>
      <c r="D2515" s="52"/>
    </row>
    <row r="2516" spans="2:4" s="56" customFormat="1" ht="12">
      <c r="B2516" s="52"/>
      <c r="C2516" s="52"/>
      <c r="D2516" s="52"/>
    </row>
    <row r="2517" spans="2:4" s="56" customFormat="1" ht="12">
      <c r="B2517" s="52"/>
      <c r="C2517" s="52"/>
      <c r="D2517" s="52"/>
    </row>
    <row r="2518" spans="2:4" s="56" customFormat="1" ht="12">
      <c r="B2518" s="52"/>
      <c r="C2518" s="52"/>
      <c r="D2518" s="52"/>
    </row>
    <row r="2519" spans="2:4" s="56" customFormat="1" ht="12">
      <c r="B2519" s="52"/>
      <c r="C2519" s="52"/>
      <c r="D2519" s="52"/>
    </row>
    <row r="2520" spans="2:4" s="56" customFormat="1" ht="12">
      <c r="B2520" s="52"/>
      <c r="C2520" s="52"/>
      <c r="D2520" s="52"/>
    </row>
    <row r="2521" spans="2:4" s="56" customFormat="1" ht="12">
      <c r="B2521" s="52"/>
      <c r="C2521" s="52"/>
      <c r="D2521" s="52"/>
    </row>
    <row r="2522" spans="2:4" s="56" customFormat="1" ht="12">
      <c r="B2522" s="52"/>
      <c r="C2522" s="52"/>
      <c r="D2522" s="52"/>
    </row>
    <row r="2523" spans="2:4" s="56" customFormat="1" ht="12">
      <c r="B2523" s="52"/>
      <c r="C2523" s="52"/>
      <c r="D2523" s="52"/>
    </row>
    <row r="2524" spans="2:4" s="56" customFormat="1" ht="12">
      <c r="B2524" s="52"/>
      <c r="C2524" s="52"/>
      <c r="D2524" s="52"/>
    </row>
    <row r="2525" spans="2:4" s="56" customFormat="1" ht="12">
      <c r="B2525" s="52"/>
      <c r="C2525" s="52"/>
      <c r="D2525" s="52"/>
    </row>
    <row r="2526" spans="2:4" s="56" customFormat="1" ht="12">
      <c r="B2526" s="52"/>
      <c r="C2526" s="52"/>
      <c r="D2526" s="52"/>
    </row>
    <row r="2527" spans="2:4" s="56" customFormat="1" ht="12">
      <c r="B2527" s="52"/>
      <c r="C2527" s="52"/>
      <c r="D2527" s="52"/>
    </row>
    <row r="2528" spans="2:4" s="56" customFormat="1" ht="12">
      <c r="B2528" s="52"/>
      <c r="C2528" s="52"/>
      <c r="D2528" s="52"/>
    </row>
    <row r="2529" spans="2:4" s="56" customFormat="1" ht="12">
      <c r="B2529" s="52"/>
      <c r="C2529" s="52"/>
      <c r="D2529" s="52"/>
    </row>
    <row r="2530" spans="2:4" s="56" customFormat="1" ht="12">
      <c r="B2530" s="52"/>
      <c r="C2530" s="52"/>
      <c r="D2530" s="52"/>
    </row>
    <row r="2531" spans="2:4" s="56" customFormat="1" ht="12">
      <c r="B2531" s="52"/>
      <c r="C2531" s="52"/>
      <c r="D2531" s="52"/>
    </row>
    <row r="2532" spans="2:4" s="56" customFormat="1" ht="12">
      <c r="B2532" s="52"/>
      <c r="C2532" s="52"/>
      <c r="D2532" s="52"/>
    </row>
    <row r="2533" spans="2:4" s="56" customFormat="1" ht="12">
      <c r="B2533" s="52"/>
      <c r="C2533" s="52"/>
      <c r="D2533" s="52"/>
    </row>
    <row r="2534" spans="2:4" s="56" customFormat="1" ht="12">
      <c r="B2534" s="52"/>
      <c r="C2534" s="52"/>
      <c r="D2534" s="52"/>
    </row>
    <row r="2535" spans="2:4" s="56" customFormat="1" ht="12">
      <c r="B2535" s="52"/>
      <c r="C2535" s="52"/>
      <c r="D2535" s="52"/>
    </row>
    <row r="2536" spans="2:4" s="56" customFormat="1" ht="12">
      <c r="B2536" s="52"/>
      <c r="C2536" s="52"/>
      <c r="D2536" s="52"/>
    </row>
    <row r="2537" spans="2:4" s="56" customFormat="1" ht="12">
      <c r="B2537" s="52"/>
      <c r="C2537" s="52"/>
      <c r="D2537" s="52"/>
    </row>
    <row r="2538" spans="2:4" s="56" customFormat="1" ht="12">
      <c r="B2538" s="52"/>
      <c r="C2538" s="52"/>
      <c r="D2538" s="52"/>
    </row>
    <row r="2539" spans="2:4" s="56" customFormat="1" ht="12">
      <c r="B2539" s="52"/>
      <c r="C2539" s="52"/>
      <c r="D2539" s="52"/>
    </row>
    <row r="2540" spans="2:4" s="56" customFormat="1" ht="12">
      <c r="B2540" s="52"/>
      <c r="C2540" s="52"/>
      <c r="D2540" s="52"/>
    </row>
    <row r="2541" spans="2:4" s="56" customFormat="1" ht="12">
      <c r="B2541" s="52"/>
      <c r="C2541" s="52"/>
      <c r="D2541" s="52"/>
    </row>
    <row r="2542" spans="2:4" s="56" customFormat="1" ht="12">
      <c r="B2542" s="52"/>
      <c r="C2542" s="52"/>
      <c r="D2542" s="52"/>
    </row>
    <row r="2543" spans="2:4" s="56" customFormat="1" ht="12">
      <c r="B2543" s="52"/>
      <c r="C2543" s="52"/>
      <c r="D2543" s="52"/>
    </row>
    <row r="2544" spans="2:4" s="56" customFormat="1" ht="12">
      <c r="B2544" s="52"/>
      <c r="C2544" s="52"/>
      <c r="D2544" s="52"/>
    </row>
    <row r="2545" spans="2:4" s="56" customFormat="1" ht="12">
      <c r="B2545" s="52"/>
      <c r="C2545" s="52"/>
      <c r="D2545" s="52"/>
    </row>
    <row r="2546" spans="2:4" s="56" customFormat="1" ht="12">
      <c r="B2546" s="52"/>
      <c r="C2546" s="52"/>
      <c r="D2546" s="52"/>
    </row>
    <row r="2547" spans="2:4" s="56" customFormat="1" ht="12">
      <c r="B2547" s="52"/>
      <c r="C2547" s="52"/>
      <c r="D2547" s="52"/>
    </row>
    <row r="2548" spans="2:4" s="56" customFormat="1" ht="12">
      <c r="B2548" s="52"/>
      <c r="C2548" s="52"/>
      <c r="D2548" s="52"/>
    </row>
    <row r="2549" spans="2:4" s="56" customFormat="1" ht="12">
      <c r="B2549" s="52"/>
      <c r="C2549" s="52"/>
      <c r="D2549" s="52"/>
    </row>
    <row r="2550" spans="2:4" s="56" customFormat="1" ht="12">
      <c r="B2550" s="52"/>
      <c r="C2550" s="52"/>
      <c r="D2550" s="52"/>
    </row>
    <row r="2551" spans="2:4" s="56" customFormat="1" ht="12">
      <c r="B2551" s="52"/>
      <c r="C2551" s="52"/>
      <c r="D2551" s="52"/>
    </row>
    <row r="2552" spans="2:4" s="56" customFormat="1" ht="12">
      <c r="B2552" s="52"/>
      <c r="C2552" s="52"/>
      <c r="D2552" s="52"/>
    </row>
    <row r="2553" spans="2:4" s="56" customFormat="1" ht="12">
      <c r="B2553" s="52"/>
      <c r="C2553" s="52"/>
      <c r="D2553" s="52"/>
    </row>
    <row r="2554" spans="2:4" s="56" customFormat="1" ht="12">
      <c r="B2554" s="52"/>
      <c r="C2554" s="52"/>
      <c r="D2554" s="52"/>
    </row>
    <row r="2555" spans="2:4" s="56" customFormat="1" ht="12">
      <c r="B2555" s="52"/>
      <c r="C2555" s="52"/>
      <c r="D2555" s="52"/>
    </row>
    <row r="2556" spans="2:4" s="56" customFormat="1" ht="12">
      <c r="B2556" s="52"/>
      <c r="C2556" s="52"/>
      <c r="D2556" s="52"/>
    </row>
    <row r="2557" spans="2:4" s="56" customFormat="1" ht="12">
      <c r="B2557" s="52"/>
      <c r="C2557" s="52"/>
      <c r="D2557" s="52"/>
    </row>
    <row r="2558" spans="2:4" s="56" customFormat="1" ht="12">
      <c r="B2558" s="52"/>
      <c r="C2558" s="52"/>
      <c r="D2558" s="52"/>
    </row>
    <row r="2559" spans="2:4" s="56" customFormat="1" ht="12">
      <c r="B2559" s="52"/>
      <c r="C2559" s="52"/>
      <c r="D2559" s="52"/>
    </row>
    <row r="2560" spans="2:4" s="56" customFormat="1" ht="12">
      <c r="B2560" s="52"/>
      <c r="C2560" s="52"/>
      <c r="D2560" s="52"/>
    </row>
    <row r="2561" spans="2:4" s="56" customFormat="1" ht="12">
      <c r="B2561" s="52"/>
      <c r="C2561" s="52"/>
      <c r="D2561" s="52"/>
    </row>
    <row r="2562" spans="2:4" s="56" customFormat="1" ht="12">
      <c r="B2562" s="52"/>
      <c r="C2562" s="52"/>
      <c r="D2562" s="52"/>
    </row>
    <row r="2563" spans="2:4" s="56" customFormat="1" ht="12">
      <c r="B2563" s="52"/>
      <c r="C2563" s="52"/>
      <c r="D2563" s="52"/>
    </row>
    <row r="2564" spans="2:4" s="56" customFormat="1" ht="12">
      <c r="B2564" s="52"/>
      <c r="C2564" s="52"/>
      <c r="D2564" s="52"/>
    </row>
    <row r="2565" spans="2:4" s="56" customFormat="1" ht="12">
      <c r="B2565" s="52"/>
      <c r="C2565" s="52"/>
      <c r="D2565" s="52"/>
    </row>
    <row r="2566" spans="2:4" s="56" customFormat="1" ht="12">
      <c r="B2566" s="52"/>
      <c r="C2566" s="52"/>
      <c r="D2566" s="52"/>
    </row>
    <row r="2567" spans="2:4" s="56" customFormat="1" ht="12">
      <c r="B2567" s="52"/>
      <c r="C2567" s="52"/>
      <c r="D2567" s="52"/>
    </row>
    <row r="2568" spans="2:4" s="56" customFormat="1" ht="12">
      <c r="B2568" s="52"/>
      <c r="C2568" s="52"/>
      <c r="D2568" s="52"/>
    </row>
    <row r="2569" spans="2:4" s="56" customFormat="1" ht="12">
      <c r="B2569" s="52"/>
      <c r="C2569" s="52"/>
      <c r="D2569" s="52"/>
    </row>
    <row r="2570" spans="2:4" s="56" customFormat="1" ht="12">
      <c r="B2570" s="52"/>
      <c r="C2570" s="52"/>
      <c r="D2570" s="52"/>
    </row>
    <row r="2571" spans="2:4" s="56" customFormat="1" ht="12">
      <c r="B2571" s="52"/>
      <c r="C2571" s="52"/>
      <c r="D2571" s="52"/>
    </row>
    <row r="2572" spans="2:4" s="56" customFormat="1" ht="12">
      <c r="B2572" s="52"/>
      <c r="C2572" s="52"/>
      <c r="D2572" s="52"/>
    </row>
    <row r="2573" spans="2:4" s="56" customFormat="1" ht="12">
      <c r="B2573" s="52"/>
      <c r="C2573" s="52"/>
      <c r="D2573" s="52"/>
    </row>
    <row r="2574" spans="2:4" s="56" customFormat="1" ht="12">
      <c r="B2574" s="52"/>
      <c r="C2574" s="52"/>
      <c r="D2574" s="52"/>
    </row>
    <row r="2575" spans="2:4" s="56" customFormat="1" ht="12">
      <c r="B2575" s="52"/>
      <c r="C2575" s="52"/>
      <c r="D2575" s="52"/>
    </row>
    <row r="2576" spans="2:4" s="56" customFormat="1" ht="12">
      <c r="B2576" s="52"/>
      <c r="C2576" s="52"/>
      <c r="D2576" s="52"/>
    </row>
    <row r="2577" spans="2:4" s="56" customFormat="1" ht="12">
      <c r="B2577" s="52"/>
      <c r="C2577" s="52"/>
      <c r="D2577" s="52"/>
    </row>
    <row r="2578" spans="2:4" s="56" customFormat="1" ht="12">
      <c r="B2578" s="52"/>
      <c r="C2578" s="52"/>
      <c r="D2578" s="52"/>
    </row>
    <row r="2579" spans="2:4" s="56" customFormat="1" ht="12">
      <c r="B2579" s="52"/>
      <c r="C2579" s="52"/>
      <c r="D2579" s="52"/>
    </row>
    <row r="2580" spans="2:4" s="56" customFormat="1" ht="12">
      <c r="B2580" s="52"/>
      <c r="C2580" s="52"/>
      <c r="D2580" s="52"/>
    </row>
    <row r="2581" spans="2:4" s="56" customFormat="1" ht="12">
      <c r="B2581" s="52"/>
      <c r="C2581" s="52"/>
      <c r="D2581" s="52"/>
    </row>
    <row r="2582" spans="2:4" s="56" customFormat="1" ht="12">
      <c r="B2582" s="52"/>
      <c r="C2582" s="52"/>
      <c r="D2582" s="52"/>
    </row>
    <row r="2583" spans="2:4" s="56" customFormat="1" ht="12">
      <c r="B2583" s="52"/>
      <c r="C2583" s="52"/>
      <c r="D2583" s="52"/>
    </row>
    <row r="2584" spans="2:4" s="56" customFormat="1" ht="12">
      <c r="B2584" s="52"/>
      <c r="C2584" s="52"/>
      <c r="D2584" s="52"/>
    </row>
    <row r="2585" spans="2:4" s="56" customFormat="1" ht="12">
      <c r="B2585" s="52"/>
      <c r="C2585" s="52"/>
      <c r="D2585" s="52"/>
    </row>
    <row r="2586" spans="2:4" s="56" customFormat="1" ht="12">
      <c r="B2586" s="52"/>
      <c r="C2586" s="52"/>
      <c r="D2586" s="52"/>
    </row>
    <row r="2587" spans="2:4" s="56" customFormat="1" ht="12">
      <c r="B2587" s="52"/>
      <c r="C2587" s="52"/>
      <c r="D2587" s="52"/>
    </row>
    <row r="2588" spans="2:4" s="56" customFormat="1" ht="12">
      <c r="B2588" s="52"/>
      <c r="C2588" s="52"/>
      <c r="D2588" s="52"/>
    </row>
    <row r="2589" spans="2:4" s="56" customFormat="1" ht="12">
      <c r="B2589" s="52"/>
      <c r="C2589" s="52"/>
      <c r="D2589" s="52"/>
    </row>
    <row r="2590" spans="2:4" s="56" customFormat="1" ht="12">
      <c r="B2590" s="52"/>
      <c r="C2590" s="52"/>
      <c r="D2590" s="52"/>
    </row>
    <row r="2591" spans="2:4" s="56" customFormat="1" ht="12">
      <c r="B2591" s="52"/>
      <c r="C2591" s="52"/>
      <c r="D2591" s="52"/>
    </row>
    <row r="2592" spans="2:4" s="56" customFormat="1" ht="12">
      <c r="B2592" s="52"/>
      <c r="C2592" s="52"/>
      <c r="D2592" s="52"/>
    </row>
    <row r="2593" spans="2:4" s="56" customFormat="1" ht="12">
      <c r="B2593" s="52"/>
      <c r="C2593" s="52"/>
      <c r="D2593" s="52"/>
    </row>
    <row r="2594" spans="2:4" s="56" customFormat="1" ht="12">
      <c r="B2594" s="52"/>
      <c r="C2594" s="52"/>
      <c r="D2594" s="52"/>
    </row>
    <row r="2595" spans="2:4" s="56" customFormat="1" ht="12">
      <c r="B2595" s="52"/>
      <c r="C2595" s="52"/>
      <c r="D2595" s="52"/>
    </row>
    <row r="2596" spans="2:4" s="56" customFormat="1" ht="12">
      <c r="B2596" s="52"/>
      <c r="C2596" s="52"/>
      <c r="D2596" s="52"/>
    </row>
    <row r="2597" spans="2:4" s="56" customFormat="1" ht="12">
      <c r="B2597" s="52"/>
      <c r="C2597" s="52"/>
      <c r="D2597" s="52"/>
    </row>
    <row r="2598" spans="2:4" s="56" customFormat="1" ht="12">
      <c r="B2598" s="52"/>
      <c r="C2598" s="52"/>
      <c r="D2598" s="52"/>
    </row>
    <row r="2599" spans="2:4" s="56" customFormat="1" ht="12">
      <c r="B2599" s="52"/>
      <c r="C2599" s="52"/>
      <c r="D2599" s="52"/>
    </row>
    <row r="2600" spans="2:4" s="56" customFormat="1" ht="12">
      <c r="B2600" s="52"/>
      <c r="C2600" s="52"/>
      <c r="D2600" s="52"/>
    </row>
    <row r="2601" spans="2:4" s="56" customFormat="1" ht="12">
      <c r="B2601" s="52"/>
      <c r="C2601" s="52"/>
      <c r="D2601" s="52"/>
    </row>
    <row r="2602" spans="2:4" s="56" customFormat="1" ht="12">
      <c r="B2602" s="52"/>
      <c r="C2602" s="52"/>
      <c r="D2602" s="52"/>
    </row>
    <row r="2603" spans="2:4" s="56" customFormat="1" ht="12">
      <c r="B2603" s="52"/>
      <c r="C2603" s="52"/>
      <c r="D2603" s="52"/>
    </row>
    <row r="2604" spans="2:4" s="56" customFormat="1" ht="12">
      <c r="B2604" s="52"/>
      <c r="C2604" s="52"/>
      <c r="D2604" s="52"/>
    </row>
    <row r="2605" spans="2:4" s="56" customFormat="1" ht="12">
      <c r="B2605" s="52"/>
      <c r="C2605" s="52"/>
      <c r="D2605" s="52"/>
    </row>
    <row r="2606" spans="2:4" s="56" customFormat="1" ht="12">
      <c r="B2606" s="52"/>
      <c r="C2606" s="52"/>
      <c r="D2606" s="52"/>
    </row>
    <row r="2607" spans="2:4" s="56" customFormat="1" ht="12">
      <c r="B2607" s="52"/>
      <c r="C2607" s="52"/>
      <c r="D2607" s="52"/>
    </row>
    <row r="2608" spans="2:4" s="56" customFormat="1" ht="12">
      <c r="B2608" s="52"/>
      <c r="C2608" s="52"/>
      <c r="D2608" s="52"/>
    </row>
    <row r="2609" spans="2:4" s="56" customFormat="1" ht="12">
      <c r="B2609" s="52"/>
      <c r="C2609" s="52"/>
      <c r="D2609" s="52"/>
    </row>
    <row r="2610" spans="2:4" s="56" customFormat="1" ht="12">
      <c r="B2610" s="52"/>
      <c r="C2610" s="52"/>
      <c r="D2610" s="52"/>
    </row>
    <row r="2611" spans="2:4" s="56" customFormat="1" ht="12">
      <c r="B2611" s="52"/>
      <c r="C2611" s="52"/>
      <c r="D2611" s="52"/>
    </row>
    <row r="2612" spans="2:4" s="56" customFormat="1" ht="12">
      <c r="B2612" s="52"/>
      <c r="C2612" s="52"/>
      <c r="D2612" s="52"/>
    </row>
    <row r="2613" spans="2:4" s="56" customFormat="1" ht="12">
      <c r="B2613" s="52"/>
      <c r="C2613" s="52"/>
      <c r="D2613" s="52"/>
    </row>
    <row r="2614" spans="2:4" s="56" customFormat="1" ht="12">
      <c r="B2614" s="52"/>
      <c r="C2614" s="52"/>
      <c r="D2614" s="52"/>
    </row>
    <row r="2615" spans="2:4" s="56" customFormat="1" ht="12">
      <c r="B2615" s="52"/>
      <c r="C2615" s="52"/>
      <c r="D2615" s="52"/>
    </row>
    <row r="2616" spans="2:4" s="56" customFormat="1" ht="12">
      <c r="B2616" s="52"/>
      <c r="C2616" s="52"/>
      <c r="D2616" s="52"/>
    </row>
    <row r="2617" spans="2:4" s="56" customFormat="1" ht="12">
      <c r="B2617" s="52"/>
      <c r="C2617" s="52"/>
      <c r="D2617" s="52"/>
    </row>
    <row r="2618" spans="2:4" s="56" customFormat="1" ht="12">
      <c r="B2618" s="52"/>
      <c r="C2618" s="52"/>
      <c r="D2618" s="52"/>
    </row>
    <row r="2619" spans="2:4" s="56" customFormat="1" ht="12">
      <c r="B2619" s="52"/>
      <c r="C2619" s="52"/>
      <c r="D2619" s="52"/>
    </row>
    <row r="2620" spans="2:4" s="56" customFormat="1" ht="12">
      <c r="B2620" s="52"/>
      <c r="C2620" s="52"/>
      <c r="D2620" s="52"/>
    </row>
    <row r="2621" spans="2:4" s="56" customFormat="1" ht="12">
      <c r="B2621" s="52"/>
      <c r="C2621" s="52"/>
      <c r="D2621" s="52"/>
    </row>
    <row r="2622" spans="2:4" s="56" customFormat="1" ht="12">
      <c r="B2622" s="52"/>
      <c r="C2622" s="52"/>
      <c r="D2622" s="52"/>
    </row>
    <row r="2623" spans="2:4" s="56" customFormat="1" ht="12">
      <c r="B2623" s="52"/>
      <c r="C2623" s="52"/>
      <c r="D2623" s="52"/>
    </row>
    <row r="2624" spans="2:4" s="56" customFormat="1" ht="12">
      <c r="B2624" s="52"/>
      <c r="C2624" s="52"/>
      <c r="D2624" s="52"/>
    </row>
    <row r="2625" spans="2:4" s="56" customFormat="1" ht="12">
      <c r="B2625" s="52"/>
      <c r="C2625" s="52"/>
      <c r="D2625" s="52"/>
    </row>
    <row r="2626" spans="2:4" s="56" customFormat="1" ht="12">
      <c r="B2626" s="52"/>
      <c r="C2626" s="52"/>
      <c r="D2626" s="52"/>
    </row>
    <row r="2627" spans="2:4" s="56" customFormat="1" ht="12">
      <c r="B2627" s="52"/>
      <c r="C2627" s="52"/>
      <c r="D2627" s="52"/>
    </row>
    <row r="2628" spans="2:4" s="56" customFormat="1" ht="12">
      <c r="B2628" s="52"/>
      <c r="C2628" s="52"/>
      <c r="D2628" s="52"/>
    </row>
    <row r="2629" spans="2:4" s="56" customFormat="1" ht="12">
      <c r="B2629" s="52"/>
      <c r="C2629" s="52"/>
      <c r="D2629" s="52"/>
    </row>
    <row r="2630" spans="2:4" s="56" customFormat="1" ht="12">
      <c r="B2630" s="52"/>
      <c r="C2630" s="52"/>
      <c r="D2630" s="52"/>
    </row>
    <row r="2631" spans="2:4" s="56" customFormat="1" ht="12">
      <c r="B2631" s="52"/>
      <c r="C2631" s="52"/>
      <c r="D2631" s="52"/>
    </row>
    <row r="2632" spans="2:4" s="56" customFormat="1" ht="12">
      <c r="B2632" s="52"/>
      <c r="C2632" s="52"/>
      <c r="D2632" s="52"/>
    </row>
    <row r="2633" spans="2:4" s="56" customFormat="1" ht="12">
      <c r="B2633" s="52"/>
      <c r="C2633" s="52"/>
      <c r="D2633" s="52"/>
    </row>
    <row r="2634" spans="2:4" s="56" customFormat="1" ht="12">
      <c r="B2634" s="52"/>
      <c r="C2634" s="52"/>
      <c r="D2634" s="52"/>
    </row>
    <row r="2635" spans="2:4" s="56" customFormat="1" ht="12">
      <c r="B2635" s="52"/>
      <c r="C2635" s="52"/>
      <c r="D2635" s="52"/>
    </row>
    <row r="2636" spans="2:4" s="56" customFormat="1" ht="12">
      <c r="B2636" s="52"/>
      <c r="C2636" s="52"/>
      <c r="D2636" s="52"/>
    </row>
    <row r="2637" spans="2:4" s="56" customFormat="1" ht="12">
      <c r="B2637" s="52"/>
      <c r="C2637" s="52"/>
      <c r="D2637" s="52"/>
    </row>
    <row r="2638" spans="2:4" s="56" customFormat="1" ht="12">
      <c r="B2638" s="52"/>
      <c r="C2638" s="52"/>
      <c r="D2638" s="52"/>
    </row>
    <row r="2639" spans="2:4" s="56" customFormat="1" ht="12">
      <c r="B2639" s="52"/>
      <c r="C2639" s="52"/>
      <c r="D2639" s="52"/>
    </row>
    <row r="2640" spans="2:4" s="56" customFormat="1" ht="12">
      <c r="B2640" s="52"/>
      <c r="C2640" s="52"/>
      <c r="D2640" s="52"/>
    </row>
    <row r="2641" spans="2:4" s="56" customFormat="1" ht="12">
      <c r="B2641" s="52"/>
      <c r="C2641" s="52"/>
      <c r="D2641" s="52"/>
    </row>
    <row r="2642" spans="2:4" s="56" customFormat="1" ht="12">
      <c r="B2642" s="52"/>
      <c r="C2642" s="52"/>
      <c r="D2642" s="52"/>
    </row>
    <row r="2643" spans="2:4" s="56" customFormat="1" ht="12">
      <c r="B2643" s="52"/>
      <c r="C2643" s="52"/>
      <c r="D2643" s="52"/>
    </row>
    <row r="2644" spans="2:4" s="56" customFormat="1" ht="12">
      <c r="B2644" s="52"/>
      <c r="C2644" s="52"/>
      <c r="D2644" s="52"/>
    </row>
    <row r="2645" spans="2:4" s="56" customFormat="1" ht="12">
      <c r="B2645" s="52"/>
      <c r="C2645" s="52"/>
      <c r="D2645" s="52"/>
    </row>
    <row r="2646" spans="2:4" s="56" customFormat="1" ht="12">
      <c r="B2646" s="52"/>
      <c r="C2646" s="52"/>
      <c r="D2646" s="52"/>
    </row>
    <row r="2647" spans="2:4" s="56" customFormat="1" ht="12">
      <c r="B2647" s="52"/>
      <c r="C2647" s="52"/>
      <c r="D2647" s="52"/>
    </row>
    <row r="2648" spans="2:4" s="56" customFormat="1" ht="12">
      <c r="B2648" s="52"/>
      <c r="C2648" s="52"/>
      <c r="D2648" s="52"/>
    </row>
    <row r="2649" spans="2:4" s="56" customFormat="1" ht="12">
      <c r="B2649" s="52"/>
      <c r="C2649" s="52"/>
      <c r="D2649" s="52"/>
    </row>
    <row r="2650" spans="2:4" s="56" customFormat="1" ht="12">
      <c r="B2650" s="52"/>
      <c r="C2650" s="52"/>
      <c r="D2650" s="52"/>
    </row>
    <row r="2651" spans="2:4" s="56" customFormat="1" ht="12">
      <c r="B2651" s="52"/>
      <c r="C2651" s="52"/>
      <c r="D2651" s="52"/>
    </row>
    <row r="2652" spans="2:4" s="56" customFormat="1" ht="12">
      <c r="B2652" s="52"/>
      <c r="C2652" s="52"/>
      <c r="D2652" s="52"/>
    </row>
    <row r="2653" spans="2:4" s="56" customFormat="1" ht="12">
      <c r="B2653" s="52"/>
      <c r="C2653" s="52"/>
      <c r="D2653" s="52"/>
    </row>
    <row r="2654" spans="2:4" s="56" customFormat="1" ht="12">
      <c r="B2654" s="52"/>
      <c r="C2654" s="52"/>
      <c r="D2654" s="52"/>
    </row>
    <row r="2655" spans="2:4" s="56" customFormat="1" ht="12">
      <c r="B2655" s="52"/>
      <c r="C2655" s="52"/>
      <c r="D2655" s="52"/>
    </row>
    <row r="2656" spans="2:4" s="56" customFormat="1" ht="12">
      <c r="B2656" s="52"/>
      <c r="C2656" s="52"/>
      <c r="D2656" s="52"/>
    </row>
    <row r="2657" spans="2:4" s="56" customFormat="1" ht="12">
      <c r="B2657" s="52"/>
      <c r="C2657" s="52"/>
      <c r="D2657" s="52"/>
    </row>
    <row r="2658" spans="2:4" s="56" customFormat="1" ht="12">
      <c r="B2658" s="52"/>
      <c r="C2658" s="52"/>
      <c r="D2658" s="52"/>
    </row>
    <row r="2659" spans="2:4" s="56" customFormat="1" ht="12">
      <c r="B2659" s="52"/>
      <c r="C2659" s="52"/>
      <c r="D2659" s="52"/>
    </row>
    <row r="2660" spans="2:4" s="56" customFormat="1" ht="12">
      <c r="B2660" s="52"/>
      <c r="C2660" s="52"/>
      <c r="D2660" s="52"/>
    </row>
    <row r="2661" spans="2:4" s="56" customFormat="1" ht="12">
      <c r="B2661" s="52"/>
      <c r="C2661" s="52"/>
      <c r="D2661" s="52"/>
    </row>
    <row r="2662" spans="2:4" s="56" customFormat="1" ht="12">
      <c r="B2662" s="52"/>
      <c r="C2662" s="52"/>
      <c r="D2662" s="52"/>
    </row>
    <row r="2663" spans="2:4" s="56" customFormat="1" ht="12">
      <c r="B2663" s="52"/>
      <c r="C2663" s="52"/>
      <c r="D2663" s="52"/>
    </row>
    <row r="2664" spans="2:4" s="56" customFormat="1" ht="12">
      <c r="B2664" s="52"/>
      <c r="C2664" s="52"/>
      <c r="D2664" s="52"/>
    </row>
    <row r="2665" spans="2:4" s="56" customFormat="1" ht="12">
      <c r="B2665" s="52"/>
      <c r="C2665" s="52"/>
      <c r="D2665" s="52"/>
    </row>
    <row r="2666" spans="2:4" s="56" customFormat="1" ht="12">
      <c r="B2666" s="52"/>
      <c r="C2666" s="52"/>
      <c r="D2666" s="52"/>
    </row>
    <row r="2667" spans="2:4" s="56" customFormat="1" ht="12">
      <c r="B2667" s="52"/>
      <c r="C2667" s="52"/>
      <c r="D2667" s="52"/>
    </row>
    <row r="2668" spans="2:4" s="56" customFormat="1" ht="12">
      <c r="B2668" s="52"/>
      <c r="C2668" s="52"/>
      <c r="D2668" s="52"/>
    </row>
    <row r="2669" spans="2:4" s="56" customFormat="1" ht="12">
      <c r="B2669" s="52"/>
      <c r="C2669" s="52"/>
      <c r="D2669" s="52"/>
    </row>
    <row r="2670" spans="2:4" s="56" customFormat="1" ht="12">
      <c r="B2670" s="52"/>
      <c r="C2670" s="52"/>
      <c r="D2670" s="52"/>
    </row>
    <row r="2671" spans="2:4" s="56" customFormat="1" ht="12">
      <c r="B2671" s="52"/>
      <c r="C2671" s="52"/>
      <c r="D2671" s="52"/>
    </row>
    <row r="2672" spans="2:4" s="56" customFormat="1" ht="12">
      <c r="B2672" s="52"/>
      <c r="C2672" s="52"/>
      <c r="D2672" s="52"/>
    </row>
    <row r="2673" spans="2:4" s="56" customFormat="1" ht="12">
      <c r="B2673" s="52"/>
      <c r="C2673" s="52"/>
      <c r="D2673" s="52"/>
    </row>
    <row r="2674" spans="2:4" s="56" customFormat="1" ht="12">
      <c r="B2674" s="52"/>
      <c r="C2674" s="52"/>
      <c r="D2674" s="52"/>
    </row>
    <row r="2675" spans="2:4" s="56" customFormat="1" ht="12">
      <c r="B2675" s="52"/>
      <c r="C2675" s="52"/>
      <c r="D2675" s="52"/>
    </row>
    <row r="2676" spans="2:4" s="56" customFormat="1" ht="12">
      <c r="B2676" s="52"/>
      <c r="C2676" s="52"/>
      <c r="D2676" s="52"/>
    </row>
    <row r="2677" spans="2:4" s="56" customFormat="1" ht="12">
      <c r="B2677" s="52"/>
      <c r="C2677" s="52"/>
      <c r="D2677" s="52"/>
    </row>
    <row r="2678" spans="2:4" s="56" customFormat="1" ht="12">
      <c r="B2678" s="52"/>
      <c r="C2678" s="52"/>
      <c r="D2678" s="52"/>
    </row>
    <row r="2679" spans="2:4" s="56" customFormat="1" ht="12">
      <c r="B2679" s="52"/>
      <c r="C2679" s="52"/>
      <c r="D2679" s="52"/>
    </row>
    <row r="2680" spans="2:4" s="56" customFormat="1" ht="12">
      <c r="B2680" s="52"/>
      <c r="C2680" s="52"/>
      <c r="D2680" s="52"/>
    </row>
    <row r="2681" spans="2:4" s="56" customFormat="1" ht="12">
      <c r="B2681" s="52"/>
      <c r="C2681" s="52"/>
      <c r="D2681" s="52"/>
    </row>
    <row r="2682" spans="2:4" s="56" customFormat="1" ht="12">
      <c r="B2682" s="52"/>
      <c r="C2682" s="52"/>
      <c r="D2682" s="52"/>
    </row>
    <row r="2683" spans="2:4" s="56" customFormat="1" ht="12">
      <c r="B2683" s="52"/>
      <c r="C2683" s="52"/>
      <c r="D2683" s="52"/>
    </row>
    <row r="2684" spans="2:4" s="56" customFormat="1" ht="12">
      <c r="B2684" s="52"/>
      <c r="C2684" s="52"/>
      <c r="D2684" s="52"/>
    </row>
    <row r="2685" spans="2:4" s="56" customFormat="1" ht="12">
      <c r="B2685" s="52"/>
      <c r="C2685" s="52"/>
      <c r="D2685" s="52"/>
    </row>
    <row r="2686" spans="2:4" s="56" customFormat="1" ht="12">
      <c r="B2686" s="52"/>
      <c r="C2686" s="52"/>
      <c r="D2686" s="52"/>
    </row>
    <row r="2687" spans="2:4" s="56" customFormat="1" ht="12">
      <c r="B2687" s="52"/>
      <c r="C2687" s="52"/>
      <c r="D2687" s="52"/>
    </row>
    <row r="2688" spans="2:4" s="56" customFormat="1" ht="12">
      <c r="B2688" s="52"/>
      <c r="C2688" s="52"/>
      <c r="D2688" s="52"/>
    </row>
    <row r="2689" spans="2:4" s="56" customFormat="1" ht="12">
      <c r="B2689" s="52"/>
      <c r="C2689" s="52"/>
      <c r="D2689" s="52"/>
    </row>
    <row r="2690" spans="2:4" s="56" customFormat="1" ht="12">
      <c r="B2690" s="52"/>
      <c r="C2690" s="52"/>
      <c r="D2690" s="52"/>
    </row>
    <row r="2691" spans="2:4" s="56" customFormat="1" ht="12">
      <c r="B2691" s="52"/>
      <c r="C2691" s="52"/>
      <c r="D2691" s="52"/>
    </row>
    <row r="2692" spans="2:4" s="56" customFormat="1" ht="12">
      <c r="B2692" s="52"/>
      <c r="C2692" s="52"/>
      <c r="D2692" s="52"/>
    </row>
    <row r="2693" spans="2:4" s="56" customFormat="1" ht="12">
      <c r="B2693" s="52"/>
      <c r="C2693" s="52"/>
      <c r="D2693" s="52"/>
    </row>
    <row r="2694" spans="2:4" s="56" customFormat="1" ht="12">
      <c r="B2694" s="52"/>
      <c r="C2694" s="52"/>
      <c r="D2694" s="52"/>
    </row>
    <row r="2695" spans="2:4" s="56" customFormat="1" ht="12">
      <c r="B2695" s="52"/>
      <c r="C2695" s="52"/>
      <c r="D2695" s="52"/>
    </row>
    <row r="2696" spans="2:4" s="56" customFormat="1" ht="12">
      <c r="B2696" s="52"/>
      <c r="C2696" s="52"/>
      <c r="D2696" s="52"/>
    </row>
    <row r="2697" spans="2:4" s="56" customFormat="1" ht="12">
      <c r="B2697" s="52"/>
      <c r="C2697" s="52"/>
      <c r="D2697" s="52"/>
    </row>
    <row r="2698" spans="2:4" s="56" customFormat="1" ht="12">
      <c r="B2698" s="52"/>
      <c r="C2698" s="52"/>
      <c r="D2698" s="52"/>
    </row>
    <row r="2699" spans="2:4" s="56" customFormat="1" ht="12">
      <c r="B2699" s="52"/>
      <c r="C2699" s="52"/>
      <c r="D2699" s="52"/>
    </row>
    <row r="2700" spans="2:4" s="56" customFormat="1" ht="12">
      <c r="B2700" s="52"/>
      <c r="C2700" s="52"/>
      <c r="D2700" s="52"/>
    </row>
    <row r="2701" spans="2:4" s="56" customFormat="1" ht="12">
      <c r="B2701" s="52"/>
      <c r="C2701" s="52"/>
      <c r="D2701" s="52"/>
    </row>
    <row r="2702" spans="2:4" s="56" customFormat="1" ht="12">
      <c r="B2702" s="52"/>
      <c r="C2702" s="52"/>
      <c r="D2702" s="52"/>
    </row>
    <row r="2703" spans="2:4" s="56" customFormat="1" ht="12">
      <c r="B2703" s="52"/>
      <c r="C2703" s="52"/>
      <c r="D2703" s="52"/>
    </row>
    <row r="2704" spans="2:4" s="56" customFormat="1" ht="12">
      <c r="B2704" s="52"/>
      <c r="C2704" s="52"/>
      <c r="D2704" s="52"/>
    </row>
    <row r="2705" spans="2:4" s="56" customFormat="1" ht="12">
      <c r="B2705" s="52"/>
      <c r="C2705" s="52"/>
      <c r="D2705" s="52"/>
    </row>
    <row r="2706" spans="2:4" s="56" customFormat="1" ht="12">
      <c r="B2706" s="52"/>
      <c r="C2706" s="52"/>
      <c r="D2706" s="52"/>
    </row>
    <row r="2707" spans="2:4" s="56" customFormat="1" ht="12">
      <c r="B2707" s="52"/>
      <c r="C2707" s="52"/>
      <c r="D2707" s="52"/>
    </row>
    <row r="2708" spans="2:4" s="56" customFormat="1" ht="12">
      <c r="B2708" s="52"/>
      <c r="C2708" s="52"/>
      <c r="D2708" s="52"/>
    </row>
    <row r="2709" spans="2:4" s="56" customFormat="1" ht="12">
      <c r="B2709" s="52"/>
      <c r="C2709" s="52"/>
      <c r="D2709" s="52"/>
    </row>
    <row r="2710" spans="2:4" s="56" customFormat="1" ht="12">
      <c r="B2710" s="52"/>
      <c r="C2710" s="52"/>
      <c r="D2710" s="52"/>
    </row>
    <row r="2711" spans="2:4" s="56" customFormat="1" ht="12">
      <c r="B2711" s="52"/>
      <c r="C2711" s="52"/>
      <c r="D2711" s="52"/>
    </row>
    <row r="2712" spans="2:4" s="56" customFormat="1" ht="12">
      <c r="B2712" s="52"/>
      <c r="C2712" s="52"/>
      <c r="D2712" s="52"/>
    </row>
    <row r="2713" spans="2:4" s="56" customFormat="1" ht="12">
      <c r="B2713" s="52"/>
      <c r="C2713" s="52"/>
      <c r="D2713" s="52"/>
    </row>
    <row r="2714" spans="2:4" s="56" customFormat="1" ht="12">
      <c r="B2714" s="52"/>
      <c r="C2714" s="52"/>
      <c r="D2714" s="52"/>
    </row>
    <row r="2715" spans="2:4" s="56" customFormat="1" ht="12">
      <c r="B2715" s="52"/>
      <c r="C2715" s="52"/>
      <c r="D2715" s="52"/>
    </row>
    <row r="2716" spans="2:4" s="56" customFormat="1" ht="12">
      <c r="B2716" s="52"/>
      <c r="C2716" s="52"/>
      <c r="D2716" s="52"/>
    </row>
    <row r="2717" spans="2:4" s="56" customFormat="1" ht="12">
      <c r="B2717" s="52"/>
      <c r="C2717" s="52"/>
      <c r="D2717" s="52"/>
    </row>
    <row r="2718" spans="2:4" s="56" customFormat="1" ht="12">
      <c r="B2718" s="52"/>
      <c r="C2718" s="52"/>
      <c r="D2718" s="52"/>
    </row>
    <row r="2719" spans="2:4" s="56" customFormat="1" ht="12">
      <c r="B2719" s="52"/>
      <c r="C2719" s="52"/>
      <c r="D2719" s="52"/>
    </row>
    <row r="2720" spans="2:4" s="56" customFormat="1" ht="12">
      <c r="B2720" s="52"/>
      <c r="C2720" s="52"/>
      <c r="D2720" s="52"/>
    </row>
    <row r="2721" spans="2:4" s="56" customFormat="1" ht="12">
      <c r="B2721" s="52"/>
      <c r="C2721" s="52"/>
      <c r="D2721" s="52"/>
    </row>
    <row r="2722" spans="2:4" s="56" customFormat="1" ht="12">
      <c r="B2722" s="52"/>
      <c r="C2722" s="52"/>
      <c r="D2722" s="52"/>
    </row>
    <row r="2723" spans="2:4" s="56" customFormat="1" ht="12">
      <c r="B2723" s="52"/>
      <c r="C2723" s="52"/>
      <c r="D2723" s="52"/>
    </row>
    <row r="2724" spans="2:4" s="56" customFormat="1" ht="12">
      <c r="B2724" s="52"/>
      <c r="C2724" s="52"/>
      <c r="D2724" s="52"/>
    </row>
    <row r="2725" spans="2:4" s="56" customFormat="1" ht="12">
      <c r="B2725" s="52"/>
      <c r="C2725" s="52"/>
      <c r="D2725" s="52"/>
    </row>
    <row r="2726" spans="2:4" s="56" customFormat="1" ht="12">
      <c r="B2726" s="52"/>
      <c r="C2726" s="52"/>
      <c r="D2726" s="52"/>
    </row>
    <row r="2727" spans="2:4" s="56" customFormat="1" ht="12">
      <c r="B2727" s="52"/>
      <c r="C2727" s="52"/>
      <c r="D2727" s="52"/>
    </row>
    <row r="2728" spans="2:4" s="56" customFormat="1" ht="12">
      <c r="B2728" s="52"/>
      <c r="C2728" s="52"/>
      <c r="D2728" s="52"/>
    </row>
    <row r="2729" spans="2:4" s="56" customFormat="1" ht="12">
      <c r="B2729" s="52"/>
      <c r="C2729" s="52"/>
      <c r="D2729" s="52"/>
    </row>
    <row r="2730" spans="2:4" s="56" customFormat="1" ht="12">
      <c r="B2730" s="52"/>
      <c r="C2730" s="52"/>
      <c r="D2730" s="52"/>
    </row>
    <row r="2731" spans="2:4" s="56" customFormat="1" ht="12">
      <c r="B2731" s="52"/>
      <c r="C2731" s="52"/>
      <c r="D2731" s="52"/>
    </row>
    <row r="2732" spans="2:4" s="56" customFormat="1" ht="12">
      <c r="B2732" s="52"/>
      <c r="C2732" s="52"/>
      <c r="D2732" s="52"/>
    </row>
    <row r="2733" spans="2:4" s="56" customFormat="1" ht="12">
      <c r="B2733" s="52"/>
      <c r="C2733" s="52"/>
      <c r="D2733" s="52"/>
    </row>
    <row r="2734" spans="2:4" s="56" customFormat="1" ht="12">
      <c r="B2734" s="52"/>
      <c r="C2734" s="52"/>
      <c r="D2734" s="52"/>
    </row>
    <row r="2735" spans="2:4" s="56" customFormat="1" ht="12">
      <c r="B2735" s="52"/>
      <c r="C2735" s="52"/>
      <c r="D2735" s="52"/>
    </row>
    <row r="2736" spans="2:4" s="56" customFormat="1" ht="12">
      <c r="B2736" s="52"/>
      <c r="C2736" s="52"/>
      <c r="D2736" s="52"/>
    </row>
    <row r="2737" spans="2:4" s="56" customFormat="1" ht="12">
      <c r="B2737" s="52"/>
      <c r="C2737" s="52"/>
      <c r="D2737" s="52"/>
    </row>
    <row r="2738" spans="2:4" s="56" customFormat="1" ht="12">
      <c r="B2738" s="52"/>
      <c r="C2738" s="52"/>
      <c r="D2738" s="52"/>
    </row>
    <row r="2739" spans="2:4" s="56" customFormat="1" ht="12">
      <c r="B2739" s="52"/>
      <c r="C2739" s="52"/>
      <c r="D2739" s="52"/>
    </row>
    <row r="2740" spans="2:4" s="56" customFormat="1" ht="12">
      <c r="B2740" s="52"/>
      <c r="C2740" s="52"/>
      <c r="D2740" s="52"/>
    </row>
    <row r="2741" spans="2:4" s="56" customFormat="1" ht="12">
      <c r="B2741" s="52"/>
      <c r="C2741" s="52"/>
      <c r="D2741" s="52"/>
    </row>
    <row r="2742" spans="2:4" s="56" customFormat="1" ht="12">
      <c r="B2742" s="52"/>
      <c r="C2742" s="52"/>
      <c r="D2742" s="52"/>
    </row>
    <row r="2743" spans="2:4" s="56" customFormat="1" ht="12">
      <c r="B2743" s="52"/>
      <c r="C2743" s="52"/>
      <c r="D2743" s="52"/>
    </row>
    <row r="2744" spans="2:4" s="56" customFormat="1" ht="12">
      <c r="B2744" s="52"/>
      <c r="C2744" s="52"/>
      <c r="D2744" s="52"/>
    </row>
    <row r="2745" spans="2:4" s="56" customFormat="1" ht="12">
      <c r="B2745" s="52"/>
      <c r="C2745" s="52"/>
      <c r="D2745" s="52"/>
    </row>
    <row r="2746" spans="2:4" s="56" customFormat="1" ht="12">
      <c r="B2746" s="52"/>
      <c r="C2746" s="52"/>
      <c r="D2746" s="52"/>
    </row>
    <row r="2747" spans="2:4" s="56" customFormat="1" ht="12">
      <c r="B2747" s="52"/>
      <c r="C2747" s="52"/>
      <c r="D2747" s="52"/>
    </row>
    <row r="2748" spans="2:4" s="56" customFormat="1" ht="12">
      <c r="B2748" s="52"/>
      <c r="C2748" s="52"/>
      <c r="D2748" s="52"/>
    </row>
    <row r="2749" spans="2:4" s="56" customFormat="1" ht="12">
      <c r="B2749" s="52"/>
      <c r="C2749" s="52"/>
      <c r="D2749" s="52"/>
    </row>
    <row r="2750" spans="2:4" s="56" customFormat="1" ht="12">
      <c r="B2750" s="52"/>
      <c r="C2750" s="52"/>
      <c r="D2750" s="52"/>
    </row>
    <row r="2751" spans="2:4" s="56" customFormat="1" ht="12">
      <c r="B2751" s="52"/>
      <c r="C2751" s="52"/>
      <c r="D2751" s="52"/>
    </row>
    <row r="2752" spans="2:4" s="56" customFormat="1" ht="12">
      <c r="B2752" s="52"/>
      <c r="C2752" s="52"/>
      <c r="D2752" s="52"/>
    </row>
    <row r="2753" spans="2:4" s="56" customFormat="1" ht="12">
      <c r="B2753" s="52"/>
      <c r="C2753" s="52"/>
      <c r="D2753" s="52"/>
    </row>
    <row r="2754" spans="2:4" s="56" customFormat="1" ht="12">
      <c r="B2754" s="52"/>
      <c r="C2754" s="52"/>
      <c r="D2754" s="52"/>
    </row>
    <row r="2755" spans="2:4" s="56" customFormat="1" ht="12">
      <c r="B2755" s="52"/>
      <c r="C2755" s="52"/>
      <c r="D2755" s="52"/>
    </row>
    <row r="2756" spans="2:4" s="56" customFormat="1" ht="12">
      <c r="B2756" s="52"/>
      <c r="C2756" s="52"/>
      <c r="D2756" s="52"/>
    </row>
    <row r="2757" spans="2:4" s="56" customFormat="1" ht="12">
      <c r="B2757" s="52"/>
      <c r="C2757" s="52"/>
      <c r="D2757" s="52"/>
    </row>
    <row r="2758" spans="2:4" s="56" customFormat="1" ht="12">
      <c r="B2758" s="52"/>
      <c r="C2758" s="52"/>
      <c r="D2758" s="52"/>
    </row>
    <row r="2759" spans="2:4" s="56" customFormat="1" ht="12">
      <c r="B2759" s="52"/>
      <c r="C2759" s="52"/>
      <c r="D2759" s="52"/>
    </row>
    <row r="2760" spans="2:4" s="56" customFormat="1" ht="12">
      <c r="B2760" s="52"/>
      <c r="C2760" s="52"/>
      <c r="D2760" s="52"/>
    </row>
    <row r="2761" spans="2:4" s="56" customFormat="1" ht="12">
      <c r="B2761" s="52"/>
      <c r="C2761" s="52"/>
      <c r="D2761" s="52"/>
    </row>
    <row r="2762" spans="2:4" s="56" customFormat="1" ht="12">
      <c r="B2762" s="52"/>
      <c r="C2762" s="52"/>
      <c r="D2762" s="52"/>
    </row>
    <row r="2763" spans="2:4" s="56" customFormat="1" ht="12">
      <c r="B2763" s="52"/>
      <c r="C2763" s="52"/>
      <c r="D2763" s="52"/>
    </row>
    <row r="2764" spans="2:4" s="56" customFormat="1" ht="12">
      <c r="B2764" s="52"/>
      <c r="C2764" s="52"/>
      <c r="D2764" s="52"/>
    </row>
    <row r="2765" spans="2:4" s="56" customFormat="1" ht="12">
      <c r="B2765" s="52"/>
      <c r="C2765" s="52"/>
      <c r="D2765" s="52"/>
    </row>
    <row r="2766" spans="2:4" s="56" customFormat="1" ht="12">
      <c r="B2766" s="52"/>
      <c r="C2766" s="52"/>
      <c r="D2766" s="52"/>
    </row>
    <row r="2767" spans="2:4" s="56" customFormat="1" ht="12">
      <c r="B2767" s="52"/>
      <c r="C2767" s="52"/>
      <c r="D2767" s="52"/>
    </row>
    <row r="2768" spans="2:4" s="56" customFormat="1" ht="12">
      <c r="B2768" s="52"/>
      <c r="C2768" s="52"/>
      <c r="D2768" s="52"/>
    </row>
    <row r="2769" spans="2:4" s="56" customFormat="1" ht="12">
      <c r="B2769" s="52"/>
      <c r="C2769" s="52"/>
      <c r="D2769" s="52"/>
    </row>
    <row r="2770" spans="2:4" s="56" customFormat="1" ht="12">
      <c r="B2770" s="52"/>
      <c r="C2770" s="52"/>
      <c r="D2770" s="52"/>
    </row>
    <row r="2771" spans="2:4" s="56" customFormat="1" ht="12">
      <c r="B2771" s="52"/>
      <c r="C2771" s="52"/>
      <c r="D2771" s="52"/>
    </row>
    <row r="2772" spans="2:4" s="56" customFormat="1" ht="12">
      <c r="B2772" s="52"/>
      <c r="C2772" s="52"/>
      <c r="D2772" s="52"/>
    </row>
    <row r="2773" spans="2:4" s="56" customFormat="1" ht="12">
      <c r="B2773" s="52"/>
      <c r="C2773" s="52"/>
      <c r="D2773" s="52"/>
    </row>
    <row r="2774" spans="2:4" s="56" customFormat="1" ht="12">
      <c r="B2774" s="52"/>
      <c r="C2774" s="52"/>
      <c r="D2774" s="52"/>
    </row>
    <row r="2775" spans="2:4" s="56" customFormat="1" ht="12">
      <c r="B2775" s="52"/>
      <c r="C2775" s="52"/>
      <c r="D2775" s="52"/>
    </row>
    <row r="2776" spans="2:4" s="56" customFormat="1" ht="12">
      <c r="B2776" s="52"/>
      <c r="C2776" s="52"/>
      <c r="D2776" s="52"/>
    </row>
    <row r="2777" spans="2:4" s="56" customFormat="1" ht="12">
      <c r="B2777" s="52"/>
      <c r="C2777" s="52"/>
      <c r="D2777" s="52"/>
    </row>
    <row r="2778" spans="2:4" s="56" customFormat="1" ht="12">
      <c r="B2778" s="52"/>
      <c r="C2778" s="52"/>
      <c r="D2778" s="52"/>
    </row>
    <row r="2779" spans="2:4" s="56" customFormat="1" ht="12">
      <c r="B2779" s="52"/>
      <c r="C2779" s="52"/>
      <c r="D2779" s="52"/>
    </row>
    <row r="2780" spans="2:4" s="56" customFormat="1" ht="12">
      <c r="B2780" s="52"/>
      <c r="C2780" s="52"/>
      <c r="D2780" s="52"/>
    </row>
    <row r="2781" spans="2:4" s="56" customFormat="1" ht="12">
      <c r="B2781" s="52"/>
      <c r="C2781" s="52"/>
      <c r="D2781" s="52"/>
    </row>
    <row r="2782" spans="2:4" s="56" customFormat="1" ht="12">
      <c r="B2782" s="52"/>
      <c r="C2782" s="52"/>
      <c r="D2782" s="52"/>
    </row>
    <row r="2783" spans="2:4" s="56" customFormat="1" ht="12">
      <c r="B2783" s="52"/>
      <c r="C2783" s="52"/>
      <c r="D2783" s="52"/>
    </row>
    <row r="2784" spans="2:4" s="56" customFormat="1" ht="12">
      <c r="B2784" s="52"/>
      <c r="C2784" s="52"/>
      <c r="D2784" s="52"/>
    </row>
    <row r="2785" spans="2:4" s="56" customFormat="1" ht="12">
      <c r="B2785" s="52"/>
      <c r="C2785" s="52"/>
      <c r="D2785" s="52"/>
    </row>
    <row r="2786" spans="2:4" s="56" customFormat="1" ht="12">
      <c r="B2786" s="52"/>
      <c r="C2786" s="52"/>
      <c r="D2786" s="52"/>
    </row>
    <row r="2787" spans="2:4" s="56" customFormat="1" ht="12">
      <c r="B2787" s="52"/>
      <c r="C2787" s="52"/>
      <c r="D2787" s="52"/>
    </row>
    <row r="2788" spans="2:4" s="56" customFormat="1" ht="12">
      <c r="B2788" s="52"/>
      <c r="C2788" s="52"/>
      <c r="D2788" s="52"/>
    </row>
    <row r="2789" spans="2:4" s="56" customFormat="1" ht="12">
      <c r="B2789" s="52"/>
      <c r="C2789" s="52"/>
      <c r="D2789" s="52"/>
    </row>
    <row r="2790" spans="2:4" s="56" customFormat="1" ht="12">
      <c r="B2790" s="52"/>
      <c r="C2790" s="52"/>
      <c r="D2790" s="52"/>
    </row>
    <row r="2791" spans="2:4" s="56" customFormat="1" ht="12">
      <c r="B2791" s="52"/>
      <c r="C2791" s="52"/>
      <c r="D2791" s="52"/>
    </row>
    <row r="2792" spans="2:4" s="56" customFormat="1" ht="12">
      <c r="B2792" s="52"/>
      <c r="C2792" s="52"/>
      <c r="D2792" s="52"/>
    </row>
    <row r="2793" spans="2:4" s="56" customFormat="1" ht="12">
      <c r="B2793" s="52"/>
      <c r="C2793" s="52"/>
      <c r="D2793" s="52"/>
    </row>
    <row r="2794" spans="2:4" s="56" customFormat="1" ht="12">
      <c r="B2794" s="52"/>
      <c r="C2794" s="52"/>
      <c r="D2794" s="52"/>
    </row>
    <row r="2795" spans="2:4" s="56" customFormat="1" ht="12">
      <c r="B2795" s="52"/>
      <c r="C2795" s="52"/>
      <c r="D2795" s="52"/>
    </row>
    <row r="2796" spans="2:4" s="56" customFormat="1" ht="12">
      <c r="B2796" s="52"/>
      <c r="C2796" s="52"/>
      <c r="D2796" s="52"/>
    </row>
    <row r="2797" spans="2:4" s="56" customFormat="1" ht="12">
      <c r="B2797" s="52"/>
      <c r="C2797" s="52"/>
      <c r="D2797" s="52"/>
    </row>
    <row r="2798" spans="2:4" s="56" customFormat="1" ht="12">
      <c r="B2798" s="52"/>
      <c r="C2798" s="52"/>
      <c r="D2798" s="52"/>
    </row>
    <row r="2799" spans="2:4" s="56" customFormat="1" ht="12">
      <c r="B2799" s="52"/>
      <c r="C2799" s="52"/>
      <c r="D2799" s="52"/>
    </row>
    <row r="2800" spans="2:4" s="56" customFormat="1" ht="12">
      <c r="B2800" s="52"/>
      <c r="C2800" s="52"/>
      <c r="D2800" s="52"/>
    </row>
    <row r="2801" spans="2:4" s="56" customFormat="1" ht="12">
      <c r="B2801" s="52"/>
      <c r="C2801" s="52"/>
      <c r="D2801" s="52"/>
    </row>
    <row r="2802" spans="2:4" s="56" customFormat="1" ht="12">
      <c r="B2802" s="52"/>
      <c r="C2802" s="52"/>
      <c r="D2802" s="52"/>
    </row>
    <row r="2803" spans="2:4" s="56" customFormat="1" ht="12">
      <c r="B2803" s="52"/>
      <c r="C2803" s="52"/>
      <c r="D2803" s="52"/>
    </row>
    <row r="2804" spans="2:4" s="56" customFormat="1" ht="12">
      <c r="B2804" s="52"/>
      <c r="C2804" s="52"/>
      <c r="D2804" s="52"/>
    </row>
    <row r="2805" spans="2:4" s="56" customFormat="1" ht="12">
      <c r="B2805" s="52"/>
      <c r="C2805" s="52"/>
      <c r="D2805" s="52"/>
    </row>
    <row r="2806" spans="2:4" s="56" customFormat="1" ht="12">
      <c r="B2806" s="52"/>
      <c r="C2806" s="52"/>
      <c r="D2806" s="52"/>
    </row>
    <row r="2807" spans="2:4" s="56" customFormat="1" ht="12">
      <c r="B2807" s="52"/>
      <c r="C2807" s="52"/>
      <c r="D2807" s="52"/>
    </row>
    <row r="2808" spans="2:4" s="56" customFormat="1" ht="12">
      <c r="B2808" s="52"/>
      <c r="C2808" s="52"/>
      <c r="D2808" s="52"/>
    </row>
    <row r="2809" spans="2:4" s="56" customFormat="1" ht="12">
      <c r="B2809" s="52"/>
      <c r="C2809" s="52"/>
      <c r="D2809" s="52"/>
    </row>
    <row r="2810" spans="2:4" s="56" customFormat="1" ht="12">
      <c r="B2810" s="52"/>
      <c r="C2810" s="52"/>
      <c r="D2810" s="52"/>
    </row>
    <row r="2811" spans="2:4" s="56" customFormat="1" ht="12">
      <c r="B2811" s="52"/>
      <c r="C2811" s="52"/>
      <c r="D2811" s="52"/>
    </row>
    <row r="2812" spans="2:4" s="56" customFormat="1" ht="12">
      <c r="B2812" s="52"/>
      <c r="C2812" s="52"/>
      <c r="D2812" s="52"/>
    </row>
    <row r="2813" spans="2:4" s="56" customFormat="1" ht="12">
      <c r="B2813" s="52"/>
      <c r="C2813" s="52"/>
      <c r="D2813" s="52"/>
    </row>
    <row r="2814" spans="2:4" s="56" customFormat="1" ht="12">
      <c r="B2814" s="52"/>
      <c r="C2814" s="52"/>
      <c r="D2814" s="52"/>
    </row>
    <row r="2815" spans="2:4" s="56" customFormat="1" ht="12">
      <c r="B2815" s="52"/>
      <c r="C2815" s="52"/>
      <c r="D2815" s="52"/>
    </row>
    <row r="2816" spans="2:4" s="56" customFormat="1" ht="12">
      <c r="B2816" s="52"/>
      <c r="C2816" s="52"/>
      <c r="D2816" s="52"/>
    </row>
    <row r="2817" spans="2:4" s="56" customFormat="1" ht="12">
      <c r="B2817" s="52"/>
      <c r="C2817" s="52"/>
      <c r="D2817" s="52"/>
    </row>
    <row r="2818" spans="2:4" s="56" customFormat="1" ht="12">
      <c r="B2818" s="52"/>
      <c r="C2818" s="52"/>
      <c r="D2818" s="52"/>
    </row>
    <row r="2819" spans="2:4" s="56" customFormat="1" ht="12">
      <c r="B2819" s="52"/>
      <c r="C2819" s="52"/>
      <c r="D2819" s="52"/>
    </row>
    <row r="2820" spans="2:4" s="56" customFormat="1" ht="12">
      <c r="B2820" s="52"/>
      <c r="C2820" s="52"/>
      <c r="D2820" s="52"/>
    </row>
    <row r="2821" spans="2:4" s="56" customFormat="1" ht="12">
      <c r="B2821" s="52"/>
      <c r="C2821" s="52"/>
      <c r="D2821" s="52"/>
    </row>
    <row r="2822" spans="2:4" s="56" customFormat="1" ht="12">
      <c r="B2822" s="52"/>
      <c r="C2822" s="52"/>
      <c r="D2822" s="52"/>
    </row>
    <row r="2823" spans="2:4" s="56" customFormat="1" ht="12">
      <c r="B2823" s="52"/>
      <c r="C2823" s="52"/>
      <c r="D2823" s="52"/>
    </row>
    <row r="2824" spans="2:4" s="56" customFormat="1" ht="12">
      <c r="B2824" s="52"/>
      <c r="C2824" s="52"/>
      <c r="D2824" s="52"/>
    </row>
    <row r="2825" spans="2:4" s="56" customFormat="1" ht="12">
      <c r="B2825" s="52"/>
      <c r="C2825" s="52"/>
      <c r="D2825" s="52"/>
    </row>
    <row r="2826" spans="2:4" s="56" customFormat="1" ht="12">
      <c r="B2826" s="52"/>
      <c r="C2826" s="52"/>
      <c r="D2826" s="52"/>
    </row>
    <row r="2827" spans="2:4" s="56" customFormat="1" ht="12">
      <c r="B2827" s="52"/>
      <c r="C2827" s="52"/>
      <c r="D2827" s="52"/>
    </row>
    <row r="2828" spans="2:4" s="56" customFormat="1" ht="12">
      <c r="B2828" s="52"/>
      <c r="C2828" s="52"/>
      <c r="D2828" s="52"/>
    </row>
    <row r="2829" spans="2:4" s="56" customFormat="1" ht="12">
      <c r="B2829" s="52"/>
      <c r="C2829" s="52"/>
      <c r="D2829" s="52"/>
    </row>
    <row r="2830" spans="2:4" s="56" customFormat="1" ht="12">
      <c r="B2830" s="52"/>
      <c r="C2830" s="52"/>
      <c r="D2830" s="52"/>
    </row>
    <row r="2831" spans="2:4" s="56" customFormat="1" ht="12">
      <c r="B2831" s="52"/>
      <c r="C2831" s="52"/>
      <c r="D2831" s="52"/>
    </row>
    <row r="2832" spans="2:4" s="56" customFormat="1" ht="12">
      <c r="B2832" s="52"/>
      <c r="C2832" s="52"/>
      <c r="D2832" s="52"/>
    </row>
    <row r="2833" spans="2:4" s="56" customFormat="1" ht="12">
      <c r="B2833" s="52"/>
      <c r="C2833" s="52"/>
      <c r="D2833" s="52"/>
    </row>
    <row r="2834" spans="2:4" s="56" customFormat="1" ht="12">
      <c r="B2834" s="52"/>
      <c r="C2834" s="52"/>
      <c r="D2834" s="52"/>
    </row>
    <row r="2835" spans="2:4" s="56" customFormat="1" ht="12">
      <c r="B2835" s="52"/>
      <c r="C2835" s="52"/>
      <c r="D2835" s="52"/>
    </row>
    <row r="2836" spans="2:4" s="56" customFormat="1" ht="12">
      <c r="B2836" s="52"/>
      <c r="C2836" s="52"/>
      <c r="D2836" s="52"/>
    </row>
    <row r="2837" spans="2:4" s="56" customFormat="1" ht="12">
      <c r="B2837" s="52"/>
      <c r="C2837" s="52"/>
      <c r="D2837" s="52"/>
    </row>
    <row r="2838" spans="2:4" s="56" customFormat="1" ht="12">
      <c r="B2838" s="52"/>
      <c r="C2838" s="52"/>
      <c r="D2838" s="52"/>
    </row>
    <row r="2839" spans="2:4" s="56" customFormat="1" ht="12">
      <c r="B2839" s="52"/>
      <c r="C2839" s="52"/>
      <c r="D2839" s="52"/>
    </row>
    <row r="2840" spans="2:4" s="56" customFormat="1" ht="12">
      <c r="B2840" s="52"/>
      <c r="C2840" s="52"/>
      <c r="D2840" s="52"/>
    </row>
    <row r="2841" spans="2:4" s="56" customFormat="1" ht="12">
      <c r="B2841" s="52"/>
      <c r="C2841" s="52"/>
      <c r="D2841" s="52"/>
    </row>
    <row r="2842" spans="2:4" s="56" customFormat="1" ht="12">
      <c r="B2842" s="52"/>
      <c r="C2842" s="52"/>
      <c r="D2842" s="52"/>
    </row>
    <row r="2843" spans="2:4" s="56" customFormat="1" ht="12">
      <c r="B2843" s="52"/>
      <c r="C2843" s="52"/>
      <c r="D2843" s="52"/>
    </row>
    <row r="2844" spans="2:4" s="56" customFormat="1" ht="12">
      <c r="B2844" s="52"/>
      <c r="C2844" s="52"/>
      <c r="D2844" s="52"/>
    </row>
    <row r="2845" spans="2:4" s="56" customFormat="1" ht="12">
      <c r="B2845" s="52"/>
      <c r="C2845" s="52"/>
      <c r="D2845" s="52"/>
    </row>
    <row r="2846" spans="2:4" s="56" customFormat="1" ht="12">
      <c r="B2846" s="52"/>
      <c r="C2846" s="52"/>
      <c r="D2846" s="52"/>
    </row>
    <row r="2847" spans="2:4" s="56" customFormat="1" ht="12">
      <c r="B2847" s="52"/>
      <c r="C2847" s="52"/>
      <c r="D2847" s="52"/>
    </row>
    <row r="2848" spans="2:4" s="56" customFormat="1" ht="12">
      <c r="B2848" s="52"/>
      <c r="C2848" s="52"/>
      <c r="D2848" s="52"/>
    </row>
    <row r="2849" spans="2:4" s="56" customFormat="1" ht="12">
      <c r="B2849" s="52"/>
      <c r="C2849" s="52"/>
      <c r="D2849" s="52"/>
    </row>
    <row r="2850" spans="2:4" s="56" customFormat="1" ht="12">
      <c r="B2850" s="52"/>
      <c r="C2850" s="52"/>
      <c r="D2850" s="52"/>
    </row>
    <row r="2851" spans="2:4" s="56" customFormat="1" ht="12">
      <c r="B2851" s="52"/>
      <c r="C2851" s="52"/>
      <c r="D2851" s="52"/>
    </row>
    <row r="2852" spans="2:4" s="56" customFormat="1" ht="12">
      <c r="B2852" s="52"/>
      <c r="C2852" s="52"/>
      <c r="D2852" s="52"/>
    </row>
    <row r="2853" spans="2:4" s="56" customFormat="1" ht="12">
      <c r="B2853" s="52"/>
      <c r="C2853" s="52"/>
      <c r="D2853" s="52"/>
    </row>
    <row r="2854" spans="2:4" s="56" customFormat="1" ht="12">
      <c r="B2854" s="52"/>
      <c r="C2854" s="52"/>
      <c r="D2854" s="52"/>
    </row>
    <row r="2855" spans="2:4" s="56" customFormat="1" ht="12">
      <c r="B2855" s="52"/>
      <c r="C2855" s="52"/>
      <c r="D2855" s="52"/>
    </row>
    <row r="2856" spans="2:4" s="56" customFormat="1" ht="12">
      <c r="B2856" s="52"/>
      <c r="C2856" s="52"/>
      <c r="D2856" s="52"/>
    </row>
    <row r="2857" spans="2:4" s="56" customFormat="1" ht="12">
      <c r="B2857" s="52"/>
      <c r="C2857" s="52"/>
      <c r="D2857" s="52"/>
    </row>
    <row r="2858" spans="2:4" s="56" customFormat="1" ht="12">
      <c r="B2858" s="52"/>
      <c r="C2858" s="52"/>
      <c r="D2858" s="52"/>
    </row>
    <row r="2859" spans="2:4" s="56" customFormat="1" ht="12">
      <c r="B2859" s="52"/>
      <c r="C2859" s="52"/>
      <c r="D2859" s="52"/>
    </row>
    <row r="2860" spans="2:4" s="56" customFormat="1" ht="12">
      <c r="B2860" s="52"/>
      <c r="C2860" s="52"/>
      <c r="D2860" s="52"/>
    </row>
    <row r="2861" spans="2:4" s="56" customFormat="1" ht="12">
      <c r="B2861" s="52"/>
      <c r="C2861" s="52"/>
      <c r="D2861" s="52"/>
    </row>
    <row r="2862" spans="2:4" s="56" customFormat="1" ht="12">
      <c r="B2862" s="52"/>
      <c r="C2862" s="52"/>
      <c r="D2862" s="52"/>
    </row>
    <row r="2863" spans="2:4" s="56" customFormat="1" ht="12">
      <c r="B2863" s="52"/>
      <c r="C2863" s="52"/>
      <c r="D2863" s="52"/>
    </row>
    <row r="2864" spans="2:4" s="56" customFormat="1" ht="12">
      <c r="B2864" s="52"/>
      <c r="C2864" s="52"/>
      <c r="D2864" s="52"/>
    </row>
    <row r="2865" spans="2:4" s="56" customFormat="1" ht="12">
      <c r="B2865" s="52"/>
      <c r="C2865" s="52"/>
      <c r="D2865" s="52"/>
    </row>
    <row r="2866" spans="2:4" s="56" customFormat="1" ht="12">
      <c r="B2866" s="52"/>
      <c r="C2866" s="52"/>
      <c r="D2866" s="52"/>
    </row>
    <row r="2867" spans="2:4" s="56" customFormat="1" ht="12">
      <c r="B2867" s="52"/>
      <c r="C2867" s="52"/>
      <c r="D2867" s="52"/>
    </row>
    <row r="2868" spans="2:4" s="56" customFormat="1" ht="12">
      <c r="B2868" s="52"/>
      <c r="C2868" s="52"/>
      <c r="D2868" s="52"/>
    </row>
    <row r="2869" spans="2:4" s="56" customFormat="1" ht="12">
      <c r="B2869" s="52"/>
      <c r="C2869" s="52"/>
      <c r="D2869" s="52"/>
    </row>
    <row r="2870" spans="2:15" s="56" customFormat="1" ht="12">
      <c r="B2870" s="52"/>
      <c r="C2870" s="52"/>
      <c r="D2870" s="52"/>
      <c r="E2870" s="51"/>
      <c r="F2870" s="51"/>
      <c r="G2870" s="51"/>
      <c r="H2870" s="51"/>
      <c r="I2870" s="51"/>
      <c r="J2870" s="51"/>
      <c r="K2870" s="51"/>
      <c r="L2870" s="51"/>
      <c r="M2870" s="51"/>
      <c r="N2870" s="51"/>
      <c r="O2870" s="51"/>
    </row>
    <row r="2871" spans="2:15" s="56" customFormat="1" ht="12">
      <c r="B2871" s="52"/>
      <c r="C2871" s="52"/>
      <c r="D2871" s="52"/>
      <c r="E2871" s="51"/>
      <c r="F2871" s="51"/>
      <c r="G2871" s="51"/>
      <c r="H2871" s="51"/>
      <c r="I2871" s="51"/>
      <c r="J2871" s="51"/>
      <c r="K2871" s="51"/>
      <c r="L2871" s="51"/>
      <c r="M2871" s="51"/>
      <c r="N2871" s="51"/>
      <c r="O2871" s="51"/>
    </row>
    <row r="2872" spans="2:15" s="56" customFormat="1" ht="12">
      <c r="B2872" s="52"/>
      <c r="C2872" s="52"/>
      <c r="D2872" s="52"/>
      <c r="E2872" s="51"/>
      <c r="F2872" s="51"/>
      <c r="G2872" s="51"/>
      <c r="H2872" s="51"/>
      <c r="I2872" s="51"/>
      <c r="J2872" s="51"/>
      <c r="K2872" s="51"/>
      <c r="L2872" s="51"/>
      <c r="M2872" s="51"/>
      <c r="N2872" s="51"/>
      <c r="O2872" s="51"/>
    </row>
    <row r="2873" spans="2:15" s="56" customFormat="1" ht="12">
      <c r="B2873" s="52"/>
      <c r="C2873" s="52"/>
      <c r="D2873" s="52"/>
      <c r="E2873" s="51"/>
      <c r="F2873" s="51"/>
      <c r="G2873" s="51"/>
      <c r="H2873" s="51"/>
      <c r="I2873" s="51"/>
      <c r="J2873" s="51"/>
      <c r="K2873" s="51"/>
      <c r="L2873" s="51"/>
      <c r="M2873" s="51"/>
      <c r="N2873" s="51"/>
      <c r="O2873" s="51"/>
    </row>
    <row r="2874" spans="2:15" s="56" customFormat="1" ht="12">
      <c r="B2874" s="52"/>
      <c r="C2874" s="52"/>
      <c r="D2874" s="52"/>
      <c r="E2874" s="51"/>
      <c r="F2874" s="51"/>
      <c r="G2874" s="51"/>
      <c r="H2874" s="51"/>
      <c r="I2874" s="51"/>
      <c r="J2874" s="51"/>
      <c r="K2874" s="51"/>
      <c r="L2874" s="51"/>
      <c r="M2874" s="51"/>
      <c r="N2874" s="51"/>
      <c r="O2874" s="51"/>
    </row>
    <row r="2875" spans="2:15" s="56" customFormat="1" ht="12">
      <c r="B2875" s="52"/>
      <c r="C2875" s="52"/>
      <c r="D2875" s="52"/>
      <c r="E2875" s="51"/>
      <c r="F2875" s="51"/>
      <c r="G2875" s="51"/>
      <c r="H2875" s="51"/>
      <c r="I2875" s="51"/>
      <c r="J2875" s="51"/>
      <c r="K2875" s="51"/>
      <c r="L2875" s="51"/>
      <c r="M2875" s="51"/>
      <c r="N2875" s="51"/>
      <c r="O2875" s="51"/>
    </row>
    <row r="2876" spans="2:15" s="56" customFormat="1" ht="12">
      <c r="B2876" s="52"/>
      <c r="C2876" s="52"/>
      <c r="D2876" s="52"/>
      <c r="E2876" s="51"/>
      <c r="F2876" s="51"/>
      <c r="G2876" s="51"/>
      <c r="H2876" s="51"/>
      <c r="I2876" s="51"/>
      <c r="J2876" s="51"/>
      <c r="K2876" s="51"/>
      <c r="L2876" s="51"/>
      <c r="M2876" s="51"/>
      <c r="N2876" s="51"/>
      <c r="O2876" s="51"/>
    </row>
    <row r="2877" spans="2:15" s="56" customFormat="1" ht="12">
      <c r="B2877" s="52"/>
      <c r="C2877" s="52"/>
      <c r="D2877" s="52"/>
      <c r="E2877" s="51"/>
      <c r="F2877" s="51"/>
      <c r="G2877" s="51"/>
      <c r="H2877" s="51"/>
      <c r="I2877" s="51"/>
      <c r="J2877" s="51"/>
      <c r="K2877" s="51"/>
      <c r="L2877" s="51"/>
      <c r="M2877" s="51"/>
      <c r="N2877" s="51"/>
      <c r="O2877" s="51"/>
    </row>
    <row r="2878" spans="2:15" s="56" customFormat="1" ht="12">
      <c r="B2878" s="52"/>
      <c r="C2878" s="52"/>
      <c r="D2878" s="52"/>
      <c r="E2878" s="51"/>
      <c r="F2878" s="51"/>
      <c r="G2878" s="51"/>
      <c r="H2878" s="51"/>
      <c r="I2878" s="51"/>
      <c r="J2878" s="51"/>
      <c r="K2878" s="51"/>
      <c r="L2878" s="51"/>
      <c r="M2878" s="51"/>
      <c r="N2878" s="51"/>
      <c r="O2878" s="51"/>
    </row>
    <row r="2879" spans="2:15" s="56" customFormat="1" ht="12">
      <c r="B2879" s="52"/>
      <c r="C2879" s="52"/>
      <c r="D2879" s="52"/>
      <c r="E2879" s="51"/>
      <c r="F2879" s="51"/>
      <c r="G2879" s="51"/>
      <c r="H2879" s="51"/>
      <c r="I2879" s="51"/>
      <c r="J2879" s="51"/>
      <c r="K2879" s="51"/>
      <c r="L2879" s="51"/>
      <c r="M2879" s="51"/>
      <c r="N2879" s="51"/>
      <c r="O2879" s="51"/>
    </row>
    <row r="2880" spans="2:15" s="56" customFormat="1" ht="12">
      <c r="B2880" s="52"/>
      <c r="C2880" s="52"/>
      <c r="D2880" s="52"/>
      <c r="E2880" s="51"/>
      <c r="F2880" s="51"/>
      <c r="G2880" s="51"/>
      <c r="H2880" s="51"/>
      <c r="I2880" s="51"/>
      <c r="J2880" s="51"/>
      <c r="K2880" s="51"/>
      <c r="L2880" s="51"/>
      <c r="M2880" s="51"/>
      <c r="N2880" s="51"/>
      <c r="O2880" s="51"/>
    </row>
    <row r="2881" spans="2:15" s="56" customFormat="1" ht="12">
      <c r="B2881" s="52"/>
      <c r="C2881" s="52"/>
      <c r="D2881" s="52"/>
      <c r="E2881" s="51"/>
      <c r="F2881" s="51"/>
      <c r="G2881" s="51"/>
      <c r="H2881" s="51"/>
      <c r="I2881" s="51"/>
      <c r="J2881" s="51"/>
      <c r="K2881" s="51"/>
      <c r="L2881" s="51"/>
      <c r="M2881" s="51"/>
      <c r="N2881" s="51"/>
      <c r="O2881" s="51"/>
    </row>
  </sheetData>
  <sheetProtection/>
  <mergeCells count="2">
    <mergeCell ref="E2:G2"/>
    <mergeCell ref="E1:G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18" customWidth="1"/>
    <col min="2" max="2" width="11.28125" style="45" customWidth="1"/>
    <col min="3" max="3" width="16.7109375" style="45" customWidth="1"/>
    <col min="4" max="4" width="5.7109375" style="45" customWidth="1"/>
    <col min="5" max="5" width="5.7109375" style="46" customWidth="1"/>
    <col min="6" max="7" width="5.7109375" style="47" customWidth="1"/>
    <col min="8" max="8" width="5.7109375" style="48" customWidth="1"/>
    <col min="9" max="9" width="2.7109375" style="49" customWidth="1"/>
    <col min="10" max="11" width="10.7109375" style="49" customWidth="1"/>
    <col min="12" max="12" width="16.7109375" style="49" customWidth="1"/>
    <col min="13" max="15" width="5.7109375" style="49" customWidth="1"/>
    <col min="16" max="17" width="5.7109375" style="18" customWidth="1"/>
    <col min="18" max="18" width="10.7109375" style="18" customWidth="1"/>
    <col min="19" max="16384" width="9.140625" style="18" customWidth="1"/>
  </cols>
  <sheetData>
    <row r="1" spans="1:18" s="12" customFormat="1" ht="30" customHeight="1">
      <c r="A1" s="631" t="s">
        <v>44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10"/>
      <c r="M1" s="10"/>
      <c r="N1" s="10"/>
      <c r="O1" s="10"/>
      <c r="P1" s="11"/>
      <c r="Q1" s="11"/>
      <c r="R1" s="11"/>
    </row>
    <row r="2" spans="1:18" ht="12.75" customHeight="1" thickBot="1">
      <c r="A2" s="13"/>
      <c r="B2" s="14"/>
      <c r="C2" s="14"/>
      <c r="D2" s="14"/>
      <c r="E2" s="15"/>
      <c r="F2" s="16"/>
      <c r="G2" s="16"/>
      <c r="H2" s="17"/>
      <c r="I2" s="17"/>
      <c r="J2" s="17"/>
      <c r="K2" s="17"/>
      <c r="L2" s="17"/>
      <c r="M2" s="17"/>
      <c r="N2" s="17"/>
      <c r="O2" s="17"/>
      <c r="P2" s="13"/>
      <c r="Q2" s="13"/>
      <c r="R2" s="13"/>
    </row>
    <row r="3" spans="1:15" s="13" customFormat="1" ht="15.75" customHeight="1">
      <c r="A3" s="632" t="s">
        <v>1485</v>
      </c>
      <c r="B3" s="633"/>
      <c r="C3" s="633"/>
      <c r="D3" s="633"/>
      <c r="E3" s="633"/>
      <c r="F3" s="633"/>
      <c r="G3" s="633"/>
      <c r="H3" s="633"/>
      <c r="I3" s="633"/>
      <c r="J3" s="633"/>
      <c r="K3" s="634"/>
      <c r="L3" s="20" t="s">
        <v>517</v>
      </c>
      <c r="M3" s="19"/>
      <c r="N3" s="17"/>
      <c r="O3" s="17"/>
    </row>
    <row r="4" spans="1:15" s="62" customFormat="1" ht="15.75" customHeight="1">
      <c r="A4" s="345" t="s">
        <v>1299</v>
      </c>
      <c r="B4" s="346" t="s">
        <v>1717</v>
      </c>
      <c r="C4" s="347"/>
      <c r="D4" s="337">
        <v>22</v>
      </c>
      <c r="E4" s="337">
        <v>18</v>
      </c>
      <c r="F4" s="337">
        <v>4</v>
      </c>
      <c r="G4" s="337">
        <v>0</v>
      </c>
      <c r="H4" s="337">
        <v>0</v>
      </c>
      <c r="I4" s="635" t="s">
        <v>477</v>
      </c>
      <c r="J4" s="635"/>
      <c r="K4" s="338">
        <v>80</v>
      </c>
      <c r="L4" s="60"/>
      <c r="M4" s="61"/>
      <c r="N4" s="61"/>
      <c r="O4" s="61"/>
    </row>
    <row r="5" spans="1:15" s="62" customFormat="1" ht="15.75" customHeight="1">
      <c r="A5" s="335" t="s">
        <v>2522</v>
      </c>
      <c r="B5" s="348" t="s">
        <v>455</v>
      </c>
      <c r="C5" s="349"/>
      <c r="D5" s="337">
        <v>22</v>
      </c>
      <c r="E5" s="337">
        <v>15</v>
      </c>
      <c r="F5" s="337">
        <v>5</v>
      </c>
      <c r="G5" s="337">
        <v>2</v>
      </c>
      <c r="H5" s="337">
        <v>0</v>
      </c>
      <c r="I5" s="635" t="s">
        <v>2338</v>
      </c>
      <c r="J5" s="635"/>
      <c r="K5" s="338">
        <v>72</v>
      </c>
      <c r="L5" s="60" t="s">
        <v>517</v>
      </c>
      <c r="M5" s="61"/>
      <c r="N5" s="61"/>
      <c r="O5" s="61"/>
    </row>
    <row r="6" spans="1:15" s="62" customFormat="1" ht="15.75" customHeight="1">
      <c r="A6" s="64" t="s">
        <v>1444</v>
      </c>
      <c r="B6" s="112" t="s">
        <v>2609</v>
      </c>
      <c r="C6" s="111"/>
      <c r="D6" s="59">
        <v>22</v>
      </c>
      <c r="E6" s="59">
        <v>14</v>
      </c>
      <c r="F6" s="59">
        <v>4</v>
      </c>
      <c r="G6" s="59">
        <v>4</v>
      </c>
      <c r="H6" s="59">
        <v>0</v>
      </c>
      <c r="I6" s="570" t="s">
        <v>476</v>
      </c>
      <c r="J6" s="570"/>
      <c r="K6" s="67">
        <v>68</v>
      </c>
      <c r="L6" s="60"/>
      <c r="N6" s="63" t="s">
        <v>517</v>
      </c>
      <c r="O6" s="61"/>
    </row>
    <row r="7" spans="1:15" s="62" customFormat="1" ht="15.75" customHeight="1">
      <c r="A7" s="64" t="s">
        <v>1301</v>
      </c>
      <c r="B7" s="76" t="s">
        <v>2605</v>
      </c>
      <c r="C7" s="77"/>
      <c r="D7" s="59">
        <v>22</v>
      </c>
      <c r="E7" s="59">
        <v>12</v>
      </c>
      <c r="F7" s="59">
        <v>3</v>
      </c>
      <c r="G7" s="59">
        <v>7</v>
      </c>
      <c r="H7" s="59">
        <v>0</v>
      </c>
      <c r="I7" s="570" t="s">
        <v>93</v>
      </c>
      <c r="J7" s="570"/>
      <c r="K7" s="67">
        <v>61</v>
      </c>
      <c r="L7" s="60"/>
      <c r="M7" s="61"/>
      <c r="N7" s="61"/>
      <c r="O7" s="61"/>
    </row>
    <row r="8" spans="1:15" s="62" customFormat="1" ht="15.75" customHeight="1">
      <c r="A8" s="64" t="s">
        <v>1380</v>
      </c>
      <c r="B8" s="76" t="s">
        <v>1711</v>
      </c>
      <c r="C8" s="77"/>
      <c r="D8" s="59">
        <v>22</v>
      </c>
      <c r="E8" s="59">
        <v>11</v>
      </c>
      <c r="F8" s="59">
        <v>2</v>
      </c>
      <c r="G8" s="59">
        <v>9</v>
      </c>
      <c r="H8" s="59">
        <v>0</v>
      </c>
      <c r="I8" s="570" t="s">
        <v>125</v>
      </c>
      <c r="J8" s="570"/>
      <c r="K8" s="67">
        <v>57</v>
      </c>
      <c r="L8" s="60"/>
      <c r="M8" s="61"/>
      <c r="N8" s="61"/>
      <c r="O8" s="61"/>
    </row>
    <row r="9" spans="1:15" s="62" customFormat="1" ht="15.75" customHeight="1">
      <c r="A9" s="58" t="s">
        <v>1381</v>
      </c>
      <c r="B9" s="76" t="s">
        <v>453</v>
      </c>
      <c r="C9" s="77"/>
      <c r="D9" s="59">
        <v>22</v>
      </c>
      <c r="E9" s="59">
        <v>8</v>
      </c>
      <c r="F9" s="59">
        <v>5</v>
      </c>
      <c r="G9" s="59">
        <v>9</v>
      </c>
      <c r="H9" s="59">
        <v>0</v>
      </c>
      <c r="I9" s="570" t="s">
        <v>1989</v>
      </c>
      <c r="J9" s="570"/>
      <c r="K9" s="67">
        <v>51</v>
      </c>
      <c r="L9" s="60"/>
      <c r="M9" s="61"/>
      <c r="N9" s="61"/>
      <c r="O9" s="61"/>
    </row>
    <row r="10" spans="1:15" s="62" customFormat="1" ht="15.75" customHeight="1">
      <c r="A10" s="64" t="s">
        <v>1890</v>
      </c>
      <c r="B10" s="112" t="s">
        <v>454</v>
      </c>
      <c r="C10" s="111"/>
      <c r="D10" s="65">
        <v>22</v>
      </c>
      <c r="E10" s="65">
        <v>7</v>
      </c>
      <c r="F10" s="65">
        <v>5</v>
      </c>
      <c r="G10" s="65">
        <v>10</v>
      </c>
      <c r="H10" s="65">
        <v>0</v>
      </c>
      <c r="I10" s="576" t="s">
        <v>1935</v>
      </c>
      <c r="J10" s="576"/>
      <c r="K10" s="68">
        <v>48</v>
      </c>
      <c r="L10" s="60"/>
      <c r="N10" s="63" t="s">
        <v>517</v>
      </c>
      <c r="O10" s="61"/>
    </row>
    <row r="11" spans="1:15" s="62" customFormat="1" ht="15.75" customHeight="1">
      <c r="A11" s="64" t="s">
        <v>1505</v>
      </c>
      <c r="B11" s="76" t="s">
        <v>2607</v>
      </c>
      <c r="C11" s="77"/>
      <c r="D11" s="59">
        <v>22</v>
      </c>
      <c r="E11" s="59">
        <v>6</v>
      </c>
      <c r="F11" s="59">
        <v>5</v>
      </c>
      <c r="G11" s="59">
        <v>11</v>
      </c>
      <c r="H11" s="59">
        <v>0</v>
      </c>
      <c r="I11" s="570" t="s">
        <v>475</v>
      </c>
      <c r="J11" s="570"/>
      <c r="K11" s="67">
        <v>45</v>
      </c>
      <c r="L11" s="60" t="s">
        <v>1991</v>
      </c>
      <c r="M11" s="61"/>
      <c r="N11" s="61"/>
      <c r="O11" s="61"/>
    </row>
    <row r="12" spans="1:15" s="62" customFormat="1" ht="15.75" customHeight="1">
      <c r="A12" s="58" t="s">
        <v>2345</v>
      </c>
      <c r="B12" s="76" t="s">
        <v>60</v>
      </c>
      <c r="C12" s="77"/>
      <c r="D12" s="59">
        <v>22</v>
      </c>
      <c r="E12" s="59">
        <v>6</v>
      </c>
      <c r="F12" s="59">
        <v>5</v>
      </c>
      <c r="G12" s="59">
        <v>11</v>
      </c>
      <c r="H12" s="59">
        <v>0</v>
      </c>
      <c r="I12" s="570" t="s">
        <v>478</v>
      </c>
      <c r="J12" s="570"/>
      <c r="K12" s="67">
        <v>45</v>
      </c>
      <c r="L12" s="60" t="s">
        <v>1992</v>
      </c>
      <c r="M12" s="61"/>
      <c r="N12" s="61"/>
      <c r="O12" s="61"/>
    </row>
    <row r="13" spans="1:15" s="62" customFormat="1" ht="15.75" customHeight="1">
      <c r="A13" s="58" t="s">
        <v>1891</v>
      </c>
      <c r="B13" s="110" t="s">
        <v>8</v>
      </c>
      <c r="C13" s="77"/>
      <c r="D13" s="59">
        <v>22</v>
      </c>
      <c r="E13" s="59">
        <v>6</v>
      </c>
      <c r="F13" s="59">
        <v>3</v>
      </c>
      <c r="G13" s="59">
        <v>13</v>
      </c>
      <c r="H13" s="59">
        <v>0</v>
      </c>
      <c r="I13" s="570" t="s">
        <v>478</v>
      </c>
      <c r="J13" s="570"/>
      <c r="K13" s="67">
        <v>43</v>
      </c>
      <c r="L13" s="60"/>
      <c r="M13" s="61"/>
      <c r="N13" s="61"/>
      <c r="O13" s="61"/>
    </row>
    <row r="14" spans="1:15" s="62" customFormat="1" ht="15.75" customHeight="1">
      <c r="A14" s="345" t="s">
        <v>1883</v>
      </c>
      <c r="B14" s="346" t="s">
        <v>2608</v>
      </c>
      <c r="C14" s="347"/>
      <c r="D14" s="355">
        <v>22</v>
      </c>
      <c r="E14" s="355">
        <v>5</v>
      </c>
      <c r="F14" s="355">
        <v>4</v>
      </c>
      <c r="G14" s="355">
        <v>13</v>
      </c>
      <c r="H14" s="355">
        <v>0</v>
      </c>
      <c r="I14" s="665" t="s">
        <v>471</v>
      </c>
      <c r="J14" s="665"/>
      <c r="K14" s="356">
        <v>41</v>
      </c>
      <c r="L14" s="60"/>
      <c r="M14" s="61"/>
      <c r="N14" s="61"/>
      <c r="O14" s="61"/>
    </row>
    <row r="15" spans="1:15" s="62" customFormat="1" ht="15.75" customHeight="1" thickBot="1">
      <c r="A15" s="339" t="s">
        <v>2524</v>
      </c>
      <c r="B15" s="350" t="s">
        <v>2612</v>
      </c>
      <c r="C15" s="351"/>
      <c r="D15" s="341">
        <v>22</v>
      </c>
      <c r="E15" s="341">
        <v>1</v>
      </c>
      <c r="F15" s="341">
        <v>1</v>
      </c>
      <c r="G15" s="341">
        <v>19</v>
      </c>
      <c r="H15" s="341">
        <v>1</v>
      </c>
      <c r="I15" s="636" t="s">
        <v>1990</v>
      </c>
      <c r="J15" s="636"/>
      <c r="K15" s="342">
        <v>25</v>
      </c>
      <c r="L15" s="60" t="s">
        <v>517</v>
      </c>
      <c r="M15" s="61"/>
      <c r="N15" s="61"/>
      <c r="O15" s="61"/>
    </row>
    <row r="16" spans="2:15" s="13" customFormat="1" ht="12.75" customHeight="1" thickBot="1">
      <c r="B16" s="21"/>
      <c r="C16" s="14"/>
      <c r="D16" s="14"/>
      <c r="E16" s="15"/>
      <c r="F16" s="16"/>
      <c r="G16" s="16"/>
      <c r="H16" s="17"/>
      <c r="I16" s="17"/>
      <c r="J16" s="17" t="s">
        <v>517</v>
      </c>
      <c r="K16" s="17"/>
      <c r="L16" s="16"/>
      <c r="M16" s="16"/>
      <c r="N16" s="17"/>
      <c r="O16" s="17"/>
    </row>
    <row r="17" spans="1:23" s="13" customFormat="1" ht="12.75" customHeight="1">
      <c r="A17" s="611" t="s">
        <v>517</v>
      </c>
      <c r="B17" s="612"/>
      <c r="C17" s="612"/>
      <c r="D17" s="613"/>
      <c r="E17" s="581" t="s">
        <v>2615</v>
      </c>
      <c r="F17" s="581"/>
      <c r="G17" s="581" t="s">
        <v>2616</v>
      </c>
      <c r="H17" s="582"/>
      <c r="I17" s="19"/>
      <c r="J17" s="17"/>
      <c r="K17" s="17"/>
      <c r="L17" s="17"/>
      <c r="M17" s="17"/>
      <c r="N17" s="17"/>
      <c r="O17" s="17"/>
      <c r="R17" s="17"/>
      <c r="S17" s="22"/>
      <c r="T17" s="22"/>
      <c r="U17" s="22"/>
      <c r="V17" s="22"/>
      <c r="W17" s="22"/>
    </row>
    <row r="18" spans="1:23" s="13" customFormat="1" ht="12.75" customHeight="1" thickBot="1">
      <c r="A18" s="617"/>
      <c r="B18" s="618"/>
      <c r="C18" s="618"/>
      <c r="D18" s="619"/>
      <c r="E18" s="629" t="s">
        <v>12</v>
      </c>
      <c r="F18" s="639"/>
      <c r="G18" s="629" t="s">
        <v>26</v>
      </c>
      <c r="H18" s="630"/>
      <c r="I18" s="19"/>
      <c r="J18" s="17"/>
      <c r="K18" s="17"/>
      <c r="L18" s="17"/>
      <c r="M18" s="17"/>
      <c r="N18" s="17"/>
      <c r="O18" s="17"/>
      <c r="R18" s="17"/>
      <c r="S18" s="22"/>
      <c r="T18" s="22"/>
      <c r="U18" s="22"/>
      <c r="V18" s="22"/>
      <c r="W18" s="22"/>
    </row>
    <row r="19" spans="1:23" s="14" customFormat="1" ht="12.75" customHeight="1">
      <c r="A19" s="637" t="s">
        <v>2607</v>
      </c>
      <c r="B19" s="638"/>
      <c r="C19" s="597" t="s">
        <v>2605</v>
      </c>
      <c r="D19" s="596"/>
      <c r="E19" s="602" t="s">
        <v>2500</v>
      </c>
      <c r="F19" s="602"/>
      <c r="G19" s="599" t="s">
        <v>2334</v>
      </c>
      <c r="H19" s="600"/>
      <c r="I19" s="26"/>
      <c r="R19" s="17"/>
      <c r="S19" s="27"/>
      <c r="T19" s="27"/>
      <c r="U19" s="27"/>
      <c r="V19" s="27"/>
      <c r="W19" s="27"/>
    </row>
    <row r="20" spans="1:23" s="14" customFormat="1" ht="12.75" customHeight="1">
      <c r="A20" s="627" t="s">
        <v>2609</v>
      </c>
      <c r="B20" s="628"/>
      <c r="C20" s="590" t="s">
        <v>453</v>
      </c>
      <c r="D20" s="589"/>
      <c r="E20" s="574" t="s">
        <v>2079</v>
      </c>
      <c r="F20" s="574"/>
      <c r="G20" s="574" t="s">
        <v>2079</v>
      </c>
      <c r="H20" s="575"/>
      <c r="I20" s="26"/>
      <c r="R20" s="17"/>
      <c r="S20" s="27"/>
      <c r="T20" s="27"/>
      <c r="U20" s="27"/>
      <c r="V20" s="27"/>
      <c r="W20" s="27"/>
    </row>
    <row r="21" spans="1:23" s="14" customFormat="1" ht="12.75" customHeight="1">
      <c r="A21" s="627" t="s">
        <v>2357</v>
      </c>
      <c r="B21" s="628"/>
      <c r="C21" s="590" t="s">
        <v>2358</v>
      </c>
      <c r="D21" s="589"/>
      <c r="E21" s="574" t="s">
        <v>2501</v>
      </c>
      <c r="F21" s="574"/>
      <c r="G21" s="574" t="s">
        <v>2079</v>
      </c>
      <c r="H21" s="575"/>
      <c r="I21" s="26"/>
      <c r="R21" s="17"/>
      <c r="S21" s="27"/>
      <c r="T21" s="27"/>
      <c r="U21" s="27"/>
      <c r="V21" s="27"/>
      <c r="W21" s="27"/>
    </row>
    <row r="22" spans="1:23" s="14" customFormat="1" ht="12.75" customHeight="1">
      <c r="A22" s="627" t="s">
        <v>2608</v>
      </c>
      <c r="B22" s="628"/>
      <c r="C22" s="590" t="s">
        <v>1717</v>
      </c>
      <c r="D22" s="589"/>
      <c r="E22" s="574" t="s">
        <v>2500</v>
      </c>
      <c r="F22" s="574"/>
      <c r="G22" s="574" t="s">
        <v>2335</v>
      </c>
      <c r="H22" s="575"/>
      <c r="I22" s="26"/>
      <c r="R22" s="17"/>
      <c r="S22" s="27"/>
      <c r="T22" s="27"/>
      <c r="U22" s="27"/>
      <c r="V22" s="27"/>
      <c r="W22" s="27"/>
    </row>
    <row r="23" spans="1:23" s="14" customFormat="1" ht="12.75" customHeight="1">
      <c r="A23" s="627" t="s">
        <v>1711</v>
      </c>
      <c r="B23" s="628"/>
      <c r="C23" s="590" t="s">
        <v>454</v>
      </c>
      <c r="D23" s="589"/>
      <c r="E23" s="574" t="s">
        <v>2500</v>
      </c>
      <c r="F23" s="574"/>
      <c r="G23" s="574" t="s">
        <v>2078</v>
      </c>
      <c r="H23" s="575"/>
      <c r="I23" s="26"/>
      <c r="R23" s="17"/>
      <c r="S23" s="27"/>
      <c r="T23" s="27"/>
      <c r="U23" s="27"/>
      <c r="V23" s="27"/>
      <c r="W23" s="27"/>
    </row>
    <row r="24" spans="1:23" s="14" customFormat="1" ht="12.75" customHeight="1" thickBot="1">
      <c r="A24" s="640" t="s">
        <v>60</v>
      </c>
      <c r="B24" s="641"/>
      <c r="C24" s="587" t="s">
        <v>455</v>
      </c>
      <c r="D24" s="586"/>
      <c r="E24" s="583" t="s">
        <v>2500</v>
      </c>
      <c r="F24" s="583"/>
      <c r="G24" s="583" t="s">
        <v>2335</v>
      </c>
      <c r="H24" s="584"/>
      <c r="I24" s="26"/>
      <c r="R24" s="17"/>
      <c r="S24" s="27"/>
      <c r="T24" s="27"/>
      <c r="U24" s="27"/>
      <c r="V24" s="27"/>
      <c r="W24" s="27"/>
    </row>
    <row r="25" spans="2:18" s="22" customFormat="1" ht="12.75" customHeight="1" thickBot="1">
      <c r="B25" s="28"/>
      <c r="C25" s="28"/>
      <c r="D25" s="28"/>
      <c r="E25" s="19"/>
      <c r="F25" s="19"/>
      <c r="G25" s="19"/>
      <c r="H25" s="29"/>
      <c r="I25" s="19"/>
      <c r="R25" s="17"/>
    </row>
    <row r="26" spans="1:23" s="13" customFormat="1" ht="12.75" customHeight="1">
      <c r="A26" s="611" t="s">
        <v>517</v>
      </c>
      <c r="B26" s="612"/>
      <c r="C26" s="612"/>
      <c r="D26" s="613"/>
      <c r="E26" s="581" t="s">
        <v>2617</v>
      </c>
      <c r="F26" s="581"/>
      <c r="G26" s="581" t="s">
        <v>2618</v>
      </c>
      <c r="H26" s="582"/>
      <c r="I26" s="19" t="s">
        <v>517</v>
      </c>
      <c r="J26" s="17"/>
      <c r="K26" s="17"/>
      <c r="L26" s="17"/>
      <c r="M26" s="17"/>
      <c r="N26" s="17"/>
      <c r="O26" s="17"/>
      <c r="R26" s="17"/>
      <c r="S26" s="22"/>
      <c r="T26" s="22"/>
      <c r="U26" s="22"/>
      <c r="V26" s="22"/>
      <c r="W26" s="22"/>
    </row>
    <row r="27" spans="1:23" s="13" customFormat="1" ht="12.75" customHeight="1" thickBot="1">
      <c r="A27" s="617"/>
      <c r="B27" s="618"/>
      <c r="C27" s="618"/>
      <c r="D27" s="619"/>
      <c r="E27" s="654" t="s">
        <v>13</v>
      </c>
      <c r="F27" s="655"/>
      <c r="G27" s="654" t="s">
        <v>27</v>
      </c>
      <c r="H27" s="658"/>
      <c r="I27" s="19"/>
      <c r="J27" s="17"/>
      <c r="K27" s="17"/>
      <c r="L27" s="17"/>
      <c r="M27" s="17"/>
      <c r="N27" s="17"/>
      <c r="O27" s="17"/>
      <c r="R27" s="17"/>
      <c r="S27" s="22"/>
      <c r="T27" s="22"/>
      <c r="U27" s="22"/>
      <c r="V27" s="22"/>
      <c r="W27" s="22"/>
    </row>
    <row r="28" spans="1:23" s="14" customFormat="1" ht="12.75" customHeight="1">
      <c r="A28" s="637" t="s">
        <v>2605</v>
      </c>
      <c r="B28" s="659"/>
      <c r="C28" s="597" t="s">
        <v>455</v>
      </c>
      <c r="D28" s="596"/>
      <c r="E28" s="602" t="s">
        <v>2500</v>
      </c>
      <c r="F28" s="602"/>
      <c r="G28" s="602" t="s">
        <v>2079</v>
      </c>
      <c r="H28" s="603"/>
      <c r="I28" s="26"/>
      <c r="R28" s="17"/>
      <c r="S28" s="27"/>
      <c r="T28" s="27"/>
      <c r="U28" s="27"/>
      <c r="V28" s="27"/>
      <c r="W28" s="27"/>
    </row>
    <row r="29" spans="1:23" s="14" customFormat="1" ht="12.75" customHeight="1">
      <c r="A29" s="627" t="s">
        <v>453</v>
      </c>
      <c r="B29" s="648"/>
      <c r="C29" s="590" t="s">
        <v>2357</v>
      </c>
      <c r="D29" s="589"/>
      <c r="E29" s="574" t="s">
        <v>2500</v>
      </c>
      <c r="F29" s="574"/>
      <c r="G29" s="574" t="s">
        <v>2334</v>
      </c>
      <c r="H29" s="575"/>
      <c r="I29" s="26"/>
      <c r="R29" s="17"/>
      <c r="S29" s="27"/>
      <c r="T29" s="27"/>
      <c r="U29" s="27"/>
      <c r="V29" s="27"/>
      <c r="W29" s="27"/>
    </row>
    <row r="30" spans="1:23" s="14" customFormat="1" ht="12.75" customHeight="1">
      <c r="A30" s="627" t="s">
        <v>2358</v>
      </c>
      <c r="B30" s="648"/>
      <c r="C30" s="590" t="s">
        <v>2608</v>
      </c>
      <c r="D30" s="589"/>
      <c r="E30" s="574" t="s">
        <v>259</v>
      </c>
      <c r="F30" s="574"/>
      <c r="G30" s="574" t="s">
        <v>2504</v>
      </c>
      <c r="H30" s="575"/>
      <c r="I30" s="26"/>
      <c r="R30" s="17"/>
      <c r="S30" s="27"/>
      <c r="T30" s="27"/>
      <c r="U30" s="27"/>
      <c r="V30" s="27"/>
      <c r="W30" s="27"/>
    </row>
    <row r="31" spans="1:23" s="14" customFormat="1" ht="12.75" customHeight="1">
      <c r="A31" s="627" t="s">
        <v>1717</v>
      </c>
      <c r="B31" s="648"/>
      <c r="C31" s="590" t="s">
        <v>1711</v>
      </c>
      <c r="D31" s="589"/>
      <c r="E31" s="574" t="s">
        <v>2079</v>
      </c>
      <c r="F31" s="574"/>
      <c r="G31" s="574" t="s">
        <v>2501</v>
      </c>
      <c r="H31" s="575"/>
      <c r="I31" s="26"/>
      <c r="R31" s="17"/>
      <c r="S31" s="27"/>
      <c r="T31" s="27"/>
      <c r="U31" s="27"/>
      <c r="V31" s="27"/>
      <c r="W31" s="27"/>
    </row>
    <row r="32" spans="1:23" s="14" customFormat="1" ht="12.75" customHeight="1">
      <c r="A32" s="627" t="s">
        <v>454</v>
      </c>
      <c r="B32" s="648"/>
      <c r="C32" s="590" t="s">
        <v>60</v>
      </c>
      <c r="D32" s="589"/>
      <c r="E32" s="591" t="s">
        <v>2334</v>
      </c>
      <c r="F32" s="663"/>
      <c r="G32" s="591" t="s">
        <v>2501</v>
      </c>
      <c r="H32" s="592"/>
      <c r="I32" s="35"/>
      <c r="R32" s="17"/>
      <c r="S32" s="27"/>
      <c r="T32" s="27"/>
      <c r="U32" s="27"/>
      <c r="V32" s="27"/>
      <c r="W32" s="27"/>
    </row>
    <row r="33" spans="1:23" s="14" customFormat="1" ht="12.75" customHeight="1" thickBot="1">
      <c r="A33" s="640" t="s">
        <v>2607</v>
      </c>
      <c r="B33" s="652"/>
      <c r="C33" s="587" t="s">
        <v>2609</v>
      </c>
      <c r="D33" s="586"/>
      <c r="E33" s="583" t="s">
        <v>2503</v>
      </c>
      <c r="F33" s="583"/>
      <c r="G33" s="583" t="s">
        <v>2334</v>
      </c>
      <c r="H33" s="584"/>
      <c r="I33" s="26"/>
      <c r="R33" s="17"/>
      <c r="S33" s="27"/>
      <c r="T33" s="27"/>
      <c r="U33" s="27"/>
      <c r="V33" s="27"/>
      <c r="W33" s="27"/>
    </row>
    <row r="34" spans="2:18" s="22" customFormat="1" ht="12.75" customHeight="1" thickBot="1">
      <c r="B34" s="27"/>
      <c r="C34" s="32"/>
      <c r="D34" s="32"/>
      <c r="E34" s="19"/>
      <c r="F34" s="33"/>
      <c r="G34" s="19"/>
      <c r="H34" s="33"/>
      <c r="I34" s="19"/>
      <c r="R34" s="17"/>
    </row>
    <row r="35" spans="1:23" s="13" customFormat="1" ht="12.75" customHeight="1">
      <c r="A35" s="611" t="s">
        <v>517</v>
      </c>
      <c r="B35" s="612"/>
      <c r="C35" s="612"/>
      <c r="D35" s="613"/>
      <c r="E35" s="581" t="s">
        <v>2619</v>
      </c>
      <c r="F35" s="581"/>
      <c r="G35" s="581" t="s">
        <v>2620</v>
      </c>
      <c r="H35" s="582"/>
      <c r="I35" s="19"/>
      <c r="J35" s="17"/>
      <c r="K35" s="17"/>
      <c r="L35" s="17"/>
      <c r="M35" s="17"/>
      <c r="N35" s="17"/>
      <c r="O35" s="17"/>
      <c r="R35" s="17"/>
      <c r="S35" s="22"/>
      <c r="T35" s="22"/>
      <c r="U35" s="22"/>
      <c r="V35" s="22"/>
      <c r="W35" s="22"/>
    </row>
    <row r="36" spans="1:23" s="13" customFormat="1" ht="12.75" customHeight="1" thickBot="1">
      <c r="A36" s="617"/>
      <c r="B36" s="618"/>
      <c r="C36" s="618"/>
      <c r="D36" s="619"/>
      <c r="E36" s="654" t="s">
        <v>14</v>
      </c>
      <c r="F36" s="655"/>
      <c r="G36" s="654" t="s">
        <v>28</v>
      </c>
      <c r="H36" s="656"/>
      <c r="I36" s="19"/>
      <c r="J36" s="17"/>
      <c r="K36" s="17"/>
      <c r="L36" s="17"/>
      <c r="M36" s="17"/>
      <c r="N36" s="17"/>
      <c r="O36" s="17"/>
      <c r="R36" s="17"/>
      <c r="S36" s="22"/>
      <c r="T36" s="22"/>
      <c r="U36" s="22"/>
      <c r="V36" s="22"/>
      <c r="W36" s="22"/>
    </row>
    <row r="37" spans="1:23" s="14" customFormat="1" ht="12.75" customHeight="1">
      <c r="A37" s="645" t="s">
        <v>2357</v>
      </c>
      <c r="B37" s="646"/>
      <c r="C37" s="597" t="s">
        <v>2607</v>
      </c>
      <c r="D37" s="596"/>
      <c r="E37" s="599" t="s">
        <v>2501</v>
      </c>
      <c r="F37" s="664"/>
      <c r="G37" s="598" t="s">
        <v>2078</v>
      </c>
      <c r="H37" s="601"/>
      <c r="I37" s="26"/>
      <c r="R37" s="17"/>
      <c r="S37" s="27"/>
      <c r="T37" s="27"/>
      <c r="U37" s="27"/>
      <c r="V37" s="27"/>
      <c r="W37" s="27"/>
    </row>
    <row r="38" spans="1:23" s="14" customFormat="1" ht="12.75" customHeight="1">
      <c r="A38" s="627" t="s">
        <v>2609</v>
      </c>
      <c r="B38" s="648"/>
      <c r="C38" s="590" t="s">
        <v>2605</v>
      </c>
      <c r="D38" s="589"/>
      <c r="E38" s="591" t="s">
        <v>2079</v>
      </c>
      <c r="F38" s="663"/>
      <c r="G38" s="574" t="s">
        <v>2501</v>
      </c>
      <c r="H38" s="575"/>
      <c r="I38" s="35"/>
      <c r="R38" s="17"/>
      <c r="S38" s="27"/>
      <c r="T38" s="27"/>
      <c r="U38" s="27"/>
      <c r="V38" s="27"/>
      <c r="W38" s="27"/>
    </row>
    <row r="39" spans="1:23" s="14" customFormat="1" ht="12.75" customHeight="1">
      <c r="A39" s="627" t="s">
        <v>2608</v>
      </c>
      <c r="B39" s="648"/>
      <c r="C39" s="590" t="s">
        <v>453</v>
      </c>
      <c r="D39" s="589"/>
      <c r="E39" s="574" t="s">
        <v>2500</v>
      </c>
      <c r="F39" s="574"/>
      <c r="G39" s="574" t="s">
        <v>2078</v>
      </c>
      <c r="H39" s="575"/>
      <c r="I39" s="26"/>
      <c r="R39" s="17"/>
      <c r="S39" s="27"/>
      <c r="T39" s="27"/>
      <c r="U39" s="27"/>
      <c r="V39" s="27"/>
      <c r="W39" s="27"/>
    </row>
    <row r="40" spans="1:23" s="14" customFormat="1" ht="12.75" customHeight="1">
      <c r="A40" s="627" t="s">
        <v>1711</v>
      </c>
      <c r="B40" s="648"/>
      <c r="C40" s="590" t="s">
        <v>2358</v>
      </c>
      <c r="D40" s="589"/>
      <c r="E40" s="574" t="s">
        <v>2502</v>
      </c>
      <c r="F40" s="574"/>
      <c r="G40" s="574" t="s">
        <v>2501</v>
      </c>
      <c r="H40" s="575"/>
      <c r="I40" s="26"/>
      <c r="R40" s="17"/>
      <c r="S40" s="27"/>
      <c r="T40" s="27"/>
      <c r="U40" s="27"/>
      <c r="V40" s="27"/>
      <c r="W40" s="27"/>
    </row>
    <row r="41" spans="1:23" s="14" customFormat="1" ht="12.75" customHeight="1">
      <c r="A41" s="588" t="s">
        <v>1717</v>
      </c>
      <c r="B41" s="589"/>
      <c r="C41" s="657" t="s">
        <v>60</v>
      </c>
      <c r="D41" s="648"/>
      <c r="E41" s="574" t="s">
        <v>2495</v>
      </c>
      <c r="F41" s="574"/>
      <c r="G41" s="574" t="s">
        <v>2500</v>
      </c>
      <c r="H41" s="575"/>
      <c r="I41" s="26" t="s">
        <v>2076</v>
      </c>
      <c r="R41" s="17"/>
      <c r="S41" s="27"/>
      <c r="T41" s="27"/>
      <c r="U41" s="27"/>
      <c r="V41" s="27"/>
      <c r="W41" s="27"/>
    </row>
    <row r="42" spans="1:23" s="14" customFormat="1" ht="12.75" customHeight="1" thickBot="1">
      <c r="A42" s="640" t="s">
        <v>455</v>
      </c>
      <c r="B42" s="652"/>
      <c r="C42" s="587" t="s">
        <v>454</v>
      </c>
      <c r="D42" s="586"/>
      <c r="E42" s="660" t="s">
        <v>2495</v>
      </c>
      <c r="F42" s="661"/>
      <c r="G42" s="583" t="s">
        <v>2079</v>
      </c>
      <c r="H42" s="584"/>
      <c r="I42" s="26"/>
      <c r="R42" s="17"/>
      <c r="S42" s="27"/>
      <c r="T42" s="27"/>
      <c r="U42" s="27"/>
      <c r="V42" s="27"/>
      <c r="W42" s="27"/>
    </row>
    <row r="43" spans="2:18" s="22" customFormat="1" ht="12.75" customHeight="1" thickBot="1">
      <c r="B43" s="27"/>
      <c r="C43" s="27"/>
      <c r="D43" s="27"/>
      <c r="E43" s="19"/>
      <c r="F43" s="33"/>
      <c r="G43" s="19"/>
      <c r="H43" s="19"/>
      <c r="I43" s="19"/>
      <c r="R43" s="17"/>
    </row>
    <row r="44" spans="1:23" s="13" customFormat="1" ht="12.75" customHeight="1">
      <c r="A44" s="611" t="s">
        <v>517</v>
      </c>
      <c r="B44" s="612"/>
      <c r="C44" s="612"/>
      <c r="D44" s="613"/>
      <c r="E44" s="581" t="s">
        <v>2621</v>
      </c>
      <c r="F44" s="581"/>
      <c r="G44" s="581" t="s">
        <v>2622</v>
      </c>
      <c r="H44" s="582"/>
      <c r="I44" s="19"/>
      <c r="J44" s="17"/>
      <c r="K44" s="17"/>
      <c r="L44" s="17"/>
      <c r="M44" s="17"/>
      <c r="N44" s="17"/>
      <c r="O44" s="17"/>
      <c r="R44" s="17"/>
      <c r="S44" s="22"/>
      <c r="T44" s="22"/>
      <c r="U44" s="22"/>
      <c r="V44" s="22"/>
      <c r="W44" s="22"/>
    </row>
    <row r="45" spans="1:23" s="13" customFormat="1" ht="12.75" customHeight="1" thickBot="1">
      <c r="A45" s="617"/>
      <c r="B45" s="618"/>
      <c r="C45" s="618"/>
      <c r="D45" s="619"/>
      <c r="E45" s="654" t="s">
        <v>15</v>
      </c>
      <c r="F45" s="655"/>
      <c r="G45" s="654" t="s">
        <v>29</v>
      </c>
      <c r="H45" s="658"/>
      <c r="I45" s="19"/>
      <c r="J45" s="17"/>
      <c r="K45" s="17"/>
      <c r="L45" s="17"/>
      <c r="M45" s="17"/>
      <c r="N45" s="17"/>
      <c r="O45" s="17"/>
      <c r="R45" s="17"/>
      <c r="S45" s="22"/>
      <c r="T45" s="22"/>
      <c r="U45" s="22"/>
      <c r="V45" s="22"/>
      <c r="W45" s="22"/>
    </row>
    <row r="46" spans="1:23" s="14" customFormat="1" ht="12.75" customHeight="1">
      <c r="A46" s="637" t="s">
        <v>2605</v>
      </c>
      <c r="B46" s="659"/>
      <c r="C46" s="597" t="s">
        <v>454</v>
      </c>
      <c r="D46" s="596"/>
      <c r="E46" s="602" t="s">
        <v>2501</v>
      </c>
      <c r="F46" s="602"/>
      <c r="G46" s="602" t="s">
        <v>2079</v>
      </c>
      <c r="H46" s="603"/>
      <c r="I46" s="26"/>
      <c r="R46" s="17"/>
      <c r="S46" s="27"/>
      <c r="T46" s="27"/>
      <c r="U46" s="27"/>
      <c r="V46" s="27"/>
      <c r="W46" s="27"/>
    </row>
    <row r="47" spans="1:23" s="14" customFormat="1" ht="12.75" customHeight="1">
      <c r="A47" s="627" t="s">
        <v>453</v>
      </c>
      <c r="B47" s="648"/>
      <c r="C47" s="590" t="s">
        <v>1711</v>
      </c>
      <c r="D47" s="589"/>
      <c r="E47" s="574" t="s">
        <v>2079</v>
      </c>
      <c r="F47" s="574"/>
      <c r="G47" s="591" t="s">
        <v>2495</v>
      </c>
      <c r="H47" s="592"/>
      <c r="I47" s="26"/>
      <c r="R47" s="17"/>
      <c r="S47" s="27"/>
      <c r="T47" s="27"/>
      <c r="U47" s="27"/>
      <c r="V47" s="27"/>
      <c r="W47" s="27"/>
    </row>
    <row r="48" spans="1:23" s="14" customFormat="1" ht="12.75" customHeight="1">
      <c r="A48" s="627" t="s">
        <v>2358</v>
      </c>
      <c r="B48" s="648"/>
      <c r="C48" s="590" t="s">
        <v>60</v>
      </c>
      <c r="D48" s="589"/>
      <c r="E48" s="574" t="s">
        <v>2503</v>
      </c>
      <c r="F48" s="574"/>
      <c r="G48" s="574" t="s">
        <v>2334</v>
      </c>
      <c r="H48" s="575"/>
      <c r="I48" s="26"/>
      <c r="R48" s="17"/>
      <c r="S48" s="27"/>
      <c r="T48" s="27"/>
      <c r="U48" s="27"/>
      <c r="V48" s="27"/>
      <c r="W48" s="27"/>
    </row>
    <row r="49" spans="1:23" s="14" customFormat="1" ht="12.75" customHeight="1">
      <c r="A49" s="627" t="s">
        <v>1717</v>
      </c>
      <c r="B49" s="648"/>
      <c r="C49" s="590" t="s">
        <v>455</v>
      </c>
      <c r="D49" s="589"/>
      <c r="E49" s="574" t="s">
        <v>2500</v>
      </c>
      <c r="F49" s="574"/>
      <c r="G49" s="574" t="s">
        <v>2500</v>
      </c>
      <c r="H49" s="575"/>
      <c r="I49" s="26"/>
      <c r="R49" s="17"/>
      <c r="S49" s="27"/>
      <c r="T49" s="27"/>
      <c r="U49" s="27"/>
      <c r="V49" s="27"/>
      <c r="W49" s="27"/>
    </row>
    <row r="50" spans="1:23" s="14" customFormat="1" ht="12.75" customHeight="1">
      <c r="A50" s="627" t="s">
        <v>2607</v>
      </c>
      <c r="B50" s="648"/>
      <c r="C50" s="590" t="s">
        <v>2608</v>
      </c>
      <c r="D50" s="589"/>
      <c r="E50" s="574" t="s">
        <v>2500</v>
      </c>
      <c r="F50" s="574"/>
      <c r="G50" s="574" t="s">
        <v>2495</v>
      </c>
      <c r="H50" s="575"/>
      <c r="I50" s="26"/>
      <c r="R50" s="17"/>
      <c r="S50" s="27"/>
      <c r="T50" s="27"/>
      <c r="U50" s="27"/>
      <c r="V50" s="27"/>
      <c r="W50" s="27"/>
    </row>
    <row r="51" spans="1:23" s="14" customFormat="1" ht="12.75" customHeight="1" thickBot="1">
      <c r="A51" s="640" t="s">
        <v>2609</v>
      </c>
      <c r="B51" s="652"/>
      <c r="C51" s="587" t="s">
        <v>2357</v>
      </c>
      <c r="D51" s="586"/>
      <c r="E51" s="583" t="s">
        <v>2079</v>
      </c>
      <c r="F51" s="583"/>
      <c r="G51" s="583" t="s">
        <v>2500</v>
      </c>
      <c r="H51" s="584"/>
      <c r="I51" s="35"/>
      <c r="R51" s="17"/>
      <c r="S51" s="27"/>
      <c r="T51" s="27"/>
      <c r="U51" s="27"/>
      <c r="V51" s="27"/>
      <c r="W51" s="27"/>
    </row>
    <row r="52" spans="2:18" s="22" customFormat="1" ht="12.75" customHeight="1" thickBot="1">
      <c r="B52" s="32"/>
      <c r="C52" s="32"/>
      <c r="D52" s="32"/>
      <c r="E52" s="19"/>
      <c r="F52" s="33"/>
      <c r="G52" s="19"/>
      <c r="H52" s="19"/>
      <c r="I52" s="19"/>
      <c r="R52" s="17"/>
    </row>
    <row r="53" spans="1:23" s="13" customFormat="1" ht="12.75" customHeight="1">
      <c r="A53" s="577" t="s">
        <v>517</v>
      </c>
      <c r="B53" s="578"/>
      <c r="C53" s="578"/>
      <c r="D53" s="578"/>
      <c r="E53" s="581" t="s">
        <v>2623</v>
      </c>
      <c r="F53" s="581"/>
      <c r="G53" s="581" t="s">
        <v>2623</v>
      </c>
      <c r="H53" s="582"/>
      <c r="I53" s="17"/>
      <c r="J53" s="17"/>
      <c r="K53" s="17"/>
      <c r="L53" s="17"/>
      <c r="M53" s="17"/>
      <c r="N53" s="17"/>
      <c r="O53" s="17"/>
      <c r="R53" s="17"/>
      <c r="S53" s="22"/>
      <c r="T53" s="22"/>
      <c r="U53" s="22"/>
      <c r="V53" s="22"/>
      <c r="W53" s="22"/>
    </row>
    <row r="54" spans="1:23" s="13" customFormat="1" ht="12.75" customHeight="1" thickBot="1">
      <c r="A54" s="579"/>
      <c r="B54" s="580"/>
      <c r="C54" s="580"/>
      <c r="D54" s="580"/>
      <c r="E54" s="654" t="s">
        <v>16</v>
      </c>
      <c r="F54" s="655"/>
      <c r="G54" s="654" t="s">
        <v>30</v>
      </c>
      <c r="H54" s="658"/>
      <c r="I54" s="17"/>
      <c r="J54" s="17"/>
      <c r="K54" s="17"/>
      <c r="L54" s="17"/>
      <c r="M54" s="17"/>
      <c r="N54" s="17"/>
      <c r="O54" s="17"/>
      <c r="R54" s="17"/>
      <c r="S54" s="22"/>
      <c r="T54" s="22"/>
      <c r="U54" s="22"/>
      <c r="V54" s="22"/>
      <c r="W54" s="22"/>
    </row>
    <row r="55" spans="5:23" s="13" customFormat="1" ht="12.75" customHeight="1" thickBot="1">
      <c r="E55" s="15"/>
      <c r="F55" s="16"/>
      <c r="G55" s="16"/>
      <c r="H55" s="17"/>
      <c r="I55" s="17"/>
      <c r="J55" s="17"/>
      <c r="K55" s="17"/>
      <c r="L55" s="17"/>
      <c r="M55" s="17"/>
      <c r="N55" s="17"/>
      <c r="O55" s="17"/>
      <c r="R55" s="17"/>
      <c r="S55" s="22"/>
      <c r="T55" s="22"/>
      <c r="U55" s="22"/>
      <c r="V55" s="22"/>
      <c r="W55" s="22"/>
    </row>
    <row r="56" spans="1:23" s="13" customFormat="1" ht="12.75" customHeight="1">
      <c r="A56" s="611" t="s">
        <v>517</v>
      </c>
      <c r="B56" s="612"/>
      <c r="C56" s="612"/>
      <c r="D56" s="613"/>
      <c r="E56" s="581" t="s">
        <v>2624</v>
      </c>
      <c r="F56" s="581"/>
      <c r="G56" s="581" t="s">
        <v>2625</v>
      </c>
      <c r="H56" s="582"/>
      <c r="I56" s="17"/>
      <c r="J56" s="17"/>
      <c r="K56" s="17"/>
      <c r="L56" s="17"/>
      <c r="M56" s="17"/>
      <c r="N56" s="17"/>
      <c r="O56" s="17"/>
      <c r="R56" s="17"/>
      <c r="S56" s="22"/>
      <c r="T56" s="22"/>
      <c r="U56" s="22"/>
      <c r="V56" s="22"/>
      <c r="W56" s="22"/>
    </row>
    <row r="57" spans="1:23" s="13" customFormat="1" ht="12.75" customHeight="1" thickBot="1">
      <c r="A57" s="617"/>
      <c r="B57" s="618"/>
      <c r="C57" s="618"/>
      <c r="D57" s="619"/>
      <c r="E57" s="654" t="s">
        <v>17</v>
      </c>
      <c r="F57" s="655"/>
      <c r="G57" s="654" t="s">
        <v>31</v>
      </c>
      <c r="H57" s="658"/>
      <c r="I57" s="17"/>
      <c r="J57" s="17"/>
      <c r="K57" s="17"/>
      <c r="L57" s="17"/>
      <c r="M57" s="17"/>
      <c r="N57" s="17"/>
      <c r="O57" s="17"/>
      <c r="R57" s="17"/>
      <c r="S57" s="22"/>
      <c r="T57" s="22"/>
      <c r="U57" s="22"/>
      <c r="V57" s="22"/>
      <c r="W57" s="22"/>
    </row>
    <row r="58" spans="1:23" s="14" customFormat="1" ht="12.75" customHeight="1">
      <c r="A58" s="637" t="s">
        <v>1711</v>
      </c>
      <c r="B58" s="659"/>
      <c r="C58" s="597" t="s">
        <v>2607</v>
      </c>
      <c r="D58" s="596"/>
      <c r="E58" s="602" t="s">
        <v>2079</v>
      </c>
      <c r="F58" s="602"/>
      <c r="G58" s="602" t="s">
        <v>2500</v>
      </c>
      <c r="H58" s="603"/>
      <c r="I58" s="36"/>
      <c r="R58" s="17"/>
      <c r="S58" s="27"/>
      <c r="T58" s="27"/>
      <c r="U58" s="27"/>
      <c r="V58" s="27"/>
      <c r="W58" s="27"/>
    </row>
    <row r="59" spans="1:23" s="14" customFormat="1" ht="12.75" customHeight="1">
      <c r="A59" s="627" t="s">
        <v>2608</v>
      </c>
      <c r="B59" s="648"/>
      <c r="C59" s="590" t="s">
        <v>2609</v>
      </c>
      <c r="D59" s="589"/>
      <c r="E59" s="574" t="s">
        <v>2334</v>
      </c>
      <c r="F59" s="574"/>
      <c r="G59" s="574" t="s">
        <v>2078</v>
      </c>
      <c r="H59" s="575"/>
      <c r="I59" s="26"/>
      <c r="R59" s="17"/>
      <c r="S59" s="27"/>
      <c r="T59" s="27"/>
      <c r="U59" s="27"/>
      <c r="V59" s="27"/>
      <c r="W59" s="27"/>
    </row>
    <row r="60" spans="1:23" s="14" customFormat="1" ht="12.75" customHeight="1">
      <c r="A60" s="627" t="s">
        <v>2357</v>
      </c>
      <c r="B60" s="648"/>
      <c r="C60" s="590" t="s">
        <v>2605</v>
      </c>
      <c r="D60" s="589"/>
      <c r="E60" s="574" t="s">
        <v>2503</v>
      </c>
      <c r="F60" s="574"/>
      <c r="G60" s="574" t="s">
        <v>2503</v>
      </c>
      <c r="H60" s="575"/>
      <c r="I60" s="36"/>
      <c r="R60" s="17"/>
      <c r="S60" s="27"/>
      <c r="T60" s="27"/>
      <c r="U60" s="27"/>
      <c r="V60" s="27"/>
      <c r="W60" s="27"/>
    </row>
    <row r="61" spans="1:23" s="14" customFormat="1" ht="12.75" customHeight="1">
      <c r="A61" s="627" t="s">
        <v>60</v>
      </c>
      <c r="B61" s="648"/>
      <c r="C61" s="590" t="s">
        <v>453</v>
      </c>
      <c r="D61" s="589"/>
      <c r="E61" s="574" t="s">
        <v>2502</v>
      </c>
      <c r="F61" s="574"/>
      <c r="G61" s="574" t="s">
        <v>2335</v>
      </c>
      <c r="H61" s="575"/>
      <c r="I61" s="36"/>
      <c r="R61" s="17"/>
      <c r="S61" s="27"/>
      <c r="T61" s="27"/>
      <c r="U61" s="27"/>
      <c r="V61" s="27"/>
      <c r="W61" s="27"/>
    </row>
    <row r="62" spans="1:23" s="14" customFormat="1" ht="12.75" customHeight="1">
      <c r="A62" s="627" t="s">
        <v>455</v>
      </c>
      <c r="B62" s="648"/>
      <c r="C62" s="590" t="s">
        <v>2358</v>
      </c>
      <c r="D62" s="589"/>
      <c r="E62" s="574" t="s">
        <v>259</v>
      </c>
      <c r="F62" s="574"/>
      <c r="G62" s="574" t="s">
        <v>259</v>
      </c>
      <c r="H62" s="575"/>
      <c r="I62" s="36"/>
      <c r="R62" s="17"/>
      <c r="S62" s="27"/>
      <c r="T62" s="27"/>
      <c r="U62" s="27"/>
      <c r="V62" s="27"/>
      <c r="W62" s="27"/>
    </row>
    <row r="63" spans="1:23" s="14" customFormat="1" ht="12.75" customHeight="1" thickBot="1">
      <c r="A63" s="640" t="s">
        <v>454</v>
      </c>
      <c r="B63" s="652"/>
      <c r="C63" s="587" t="s">
        <v>1717</v>
      </c>
      <c r="D63" s="586"/>
      <c r="E63" s="583" t="s">
        <v>2334</v>
      </c>
      <c r="F63" s="583"/>
      <c r="G63" s="583" t="s">
        <v>2503</v>
      </c>
      <c r="H63" s="584"/>
      <c r="I63" s="36"/>
      <c r="R63" s="17"/>
      <c r="S63" s="27"/>
      <c r="T63" s="27"/>
      <c r="U63" s="27"/>
      <c r="V63" s="27"/>
      <c r="W63" s="27"/>
    </row>
    <row r="64" spans="2:18" s="22" customFormat="1" ht="12.75" customHeight="1" thickBot="1">
      <c r="B64" s="27"/>
      <c r="C64" s="27"/>
      <c r="D64" s="27"/>
      <c r="E64" s="19"/>
      <c r="F64" s="33"/>
      <c r="G64" s="19"/>
      <c r="H64" s="33"/>
      <c r="I64" s="19"/>
      <c r="R64" s="17"/>
    </row>
    <row r="65" spans="1:23" s="13" customFormat="1" ht="12.75" customHeight="1">
      <c r="A65" s="611" t="s">
        <v>517</v>
      </c>
      <c r="B65" s="612"/>
      <c r="C65" s="612"/>
      <c r="D65" s="613"/>
      <c r="E65" s="581" t="s">
        <v>2626</v>
      </c>
      <c r="F65" s="581"/>
      <c r="G65" s="581" t="s">
        <v>2627</v>
      </c>
      <c r="H65" s="582"/>
      <c r="I65" s="15"/>
      <c r="J65" s="17"/>
      <c r="K65" s="17"/>
      <c r="L65" s="17"/>
      <c r="M65" s="17"/>
      <c r="N65" s="17"/>
      <c r="O65" s="17"/>
      <c r="R65" s="22"/>
      <c r="S65" s="22"/>
      <c r="T65" s="22"/>
      <c r="U65" s="22"/>
      <c r="V65" s="22"/>
      <c r="W65" s="22"/>
    </row>
    <row r="66" spans="1:23" s="13" customFormat="1" ht="12.75" customHeight="1" thickBot="1">
      <c r="A66" s="617"/>
      <c r="B66" s="618"/>
      <c r="C66" s="618"/>
      <c r="D66" s="619"/>
      <c r="E66" s="654" t="s">
        <v>18</v>
      </c>
      <c r="F66" s="655"/>
      <c r="G66" s="654" t="s">
        <v>55</v>
      </c>
      <c r="H66" s="658"/>
      <c r="I66" s="17"/>
      <c r="J66" s="17"/>
      <c r="K66" s="17"/>
      <c r="L66" s="17"/>
      <c r="M66" s="17"/>
      <c r="N66" s="17"/>
      <c r="O66" s="17"/>
      <c r="R66" s="17"/>
      <c r="S66" s="22"/>
      <c r="T66" s="22"/>
      <c r="U66" s="22"/>
      <c r="V66" s="22"/>
      <c r="W66" s="22"/>
    </row>
    <row r="67" spans="1:23" s="13" customFormat="1" ht="12.75" customHeight="1">
      <c r="A67" s="637" t="s">
        <v>2605</v>
      </c>
      <c r="B67" s="659"/>
      <c r="C67" s="597" t="s">
        <v>1717</v>
      </c>
      <c r="D67" s="596"/>
      <c r="E67" s="602" t="s">
        <v>2503</v>
      </c>
      <c r="F67" s="602"/>
      <c r="G67" s="602" t="s">
        <v>2334</v>
      </c>
      <c r="H67" s="603"/>
      <c r="I67" s="15"/>
      <c r="J67" s="17"/>
      <c r="K67" s="17"/>
      <c r="L67" s="17"/>
      <c r="M67" s="17"/>
      <c r="N67" s="17"/>
      <c r="O67" s="17"/>
      <c r="R67" s="22"/>
      <c r="S67" s="22"/>
      <c r="T67" s="22"/>
      <c r="U67" s="22"/>
      <c r="V67" s="22"/>
      <c r="W67" s="22"/>
    </row>
    <row r="68" spans="1:23" s="14" customFormat="1" ht="12.75" customHeight="1">
      <c r="A68" s="627" t="s">
        <v>453</v>
      </c>
      <c r="B68" s="648"/>
      <c r="C68" s="590" t="s">
        <v>455</v>
      </c>
      <c r="D68" s="589"/>
      <c r="E68" s="574" t="s">
        <v>2334</v>
      </c>
      <c r="F68" s="574"/>
      <c r="G68" s="574" t="s">
        <v>2503</v>
      </c>
      <c r="H68" s="575"/>
      <c r="R68" s="27"/>
      <c r="S68" s="27"/>
      <c r="T68" s="27"/>
      <c r="U68" s="27"/>
      <c r="V68" s="27"/>
      <c r="W68" s="27"/>
    </row>
    <row r="69" spans="1:23" s="14" customFormat="1" ht="12.75" customHeight="1">
      <c r="A69" s="627" t="s">
        <v>2358</v>
      </c>
      <c r="B69" s="648"/>
      <c r="C69" s="590" t="s">
        <v>454</v>
      </c>
      <c r="D69" s="589"/>
      <c r="E69" s="574" t="s">
        <v>2335</v>
      </c>
      <c r="F69" s="574"/>
      <c r="G69" s="574" t="s">
        <v>2335</v>
      </c>
      <c r="H69" s="575"/>
      <c r="J69" s="27"/>
      <c r="K69" s="27"/>
      <c r="L69" s="35"/>
      <c r="M69" s="35"/>
      <c r="N69" s="23"/>
      <c r="O69" s="23"/>
      <c r="P69" s="23"/>
      <c r="Q69" s="23"/>
      <c r="R69" s="27"/>
      <c r="S69" s="27"/>
      <c r="T69" s="27"/>
      <c r="U69" s="27"/>
      <c r="V69" s="27"/>
      <c r="W69" s="27"/>
    </row>
    <row r="70" spans="1:23" s="14" customFormat="1" ht="12.75" customHeight="1">
      <c r="A70" s="627" t="s">
        <v>2607</v>
      </c>
      <c r="B70" s="648"/>
      <c r="C70" s="590" t="s">
        <v>60</v>
      </c>
      <c r="D70" s="589"/>
      <c r="E70" s="574" t="s">
        <v>2495</v>
      </c>
      <c r="F70" s="574"/>
      <c r="G70" s="574" t="s">
        <v>2500</v>
      </c>
      <c r="H70" s="575"/>
      <c r="J70" s="27"/>
      <c r="K70" s="27"/>
      <c r="L70" s="35"/>
      <c r="M70" s="35"/>
      <c r="N70" s="23"/>
      <c r="O70" s="23"/>
      <c r="P70" s="23"/>
      <c r="Q70" s="23"/>
      <c r="R70" s="27"/>
      <c r="S70" s="27"/>
      <c r="T70" s="27"/>
      <c r="U70" s="27"/>
      <c r="V70" s="27"/>
      <c r="W70" s="27"/>
    </row>
    <row r="71" spans="1:23" s="14" customFormat="1" ht="12.75" customHeight="1">
      <c r="A71" s="627" t="s">
        <v>2609</v>
      </c>
      <c r="B71" s="648"/>
      <c r="C71" s="590" t="s">
        <v>1711</v>
      </c>
      <c r="D71" s="589"/>
      <c r="E71" s="574" t="s">
        <v>2502</v>
      </c>
      <c r="F71" s="574"/>
      <c r="G71" s="574" t="s">
        <v>2334</v>
      </c>
      <c r="H71" s="575"/>
      <c r="J71" s="27"/>
      <c r="K71" s="27"/>
      <c r="L71" s="35"/>
      <c r="M71" s="35"/>
      <c r="N71" s="23"/>
      <c r="O71" s="23"/>
      <c r="P71" s="23"/>
      <c r="Q71" s="23"/>
      <c r="R71" s="27"/>
      <c r="S71" s="27"/>
      <c r="T71" s="27"/>
      <c r="U71" s="27"/>
      <c r="V71" s="27"/>
      <c r="W71" s="27"/>
    </row>
    <row r="72" spans="1:23" s="14" customFormat="1" ht="12.75" customHeight="1" thickBot="1">
      <c r="A72" s="640" t="s">
        <v>2357</v>
      </c>
      <c r="B72" s="652"/>
      <c r="C72" s="587" t="s">
        <v>2608</v>
      </c>
      <c r="D72" s="586"/>
      <c r="E72" s="583" t="s">
        <v>2501</v>
      </c>
      <c r="F72" s="583"/>
      <c r="G72" s="583" t="s">
        <v>2078</v>
      </c>
      <c r="H72" s="584"/>
      <c r="J72" s="27"/>
      <c r="K72" s="27"/>
      <c r="L72" s="35"/>
      <c r="M72" s="35"/>
      <c r="N72" s="23"/>
      <c r="O72" s="23"/>
      <c r="P72" s="23"/>
      <c r="Q72" s="23"/>
      <c r="R72" s="27"/>
      <c r="S72" s="27"/>
      <c r="T72" s="27"/>
      <c r="U72" s="27"/>
      <c r="V72" s="27"/>
      <c r="W72" s="27"/>
    </row>
    <row r="73" spans="1:23" s="14" customFormat="1" ht="12.75" customHeight="1" thickBot="1">
      <c r="A73" s="13"/>
      <c r="B73" s="37"/>
      <c r="C73" s="37"/>
      <c r="D73" s="37"/>
      <c r="E73" s="19"/>
      <c r="F73" s="19"/>
      <c r="G73" s="19"/>
      <c r="H73" s="38"/>
      <c r="J73" s="27"/>
      <c r="K73" s="27"/>
      <c r="L73" s="35"/>
      <c r="M73" s="35"/>
      <c r="N73" s="23"/>
      <c r="O73" s="23"/>
      <c r="P73" s="23"/>
      <c r="Q73" s="23"/>
      <c r="R73" s="27"/>
      <c r="S73" s="27"/>
      <c r="T73" s="27"/>
      <c r="U73" s="27"/>
      <c r="V73" s="27"/>
      <c r="W73" s="27"/>
    </row>
    <row r="74" spans="1:17" s="22" customFormat="1" ht="12.75" customHeight="1">
      <c r="A74" s="611" t="s">
        <v>517</v>
      </c>
      <c r="B74" s="612"/>
      <c r="C74" s="612"/>
      <c r="D74" s="613"/>
      <c r="E74" s="581" t="s">
        <v>2628</v>
      </c>
      <c r="F74" s="581"/>
      <c r="G74" s="581" t="s">
        <v>2629</v>
      </c>
      <c r="H74" s="582"/>
      <c r="I74" s="19"/>
      <c r="L74" s="27"/>
      <c r="M74" s="27"/>
      <c r="N74" s="19"/>
      <c r="O74" s="33"/>
      <c r="P74" s="19"/>
      <c r="Q74" s="33"/>
    </row>
    <row r="75" spans="1:17" s="22" customFormat="1" ht="12.75" customHeight="1">
      <c r="A75" s="614"/>
      <c r="B75" s="615"/>
      <c r="C75" s="615"/>
      <c r="D75" s="616"/>
      <c r="E75" s="623" t="s">
        <v>19</v>
      </c>
      <c r="F75" s="624"/>
      <c r="G75" s="621" t="s">
        <v>32</v>
      </c>
      <c r="H75" s="622"/>
      <c r="I75" s="19"/>
      <c r="L75" s="27"/>
      <c r="M75" s="27"/>
      <c r="N75" s="19"/>
      <c r="O75" s="33"/>
      <c r="P75" s="19"/>
      <c r="Q75" s="33"/>
    </row>
    <row r="76" spans="1:23" s="13" customFormat="1" ht="12.75" customHeight="1" thickBot="1">
      <c r="A76" s="617"/>
      <c r="B76" s="618"/>
      <c r="C76" s="618"/>
      <c r="D76" s="619"/>
      <c r="E76" s="620"/>
      <c r="F76" s="620"/>
      <c r="G76" s="625" t="s">
        <v>33</v>
      </c>
      <c r="H76" s="626"/>
      <c r="J76" s="22"/>
      <c r="K76" s="22"/>
      <c r="L76" s="22"/>
      <c r="M76" s="22"/>
      <c r="N76" s="23"/>
      <c r="O76" s="23"/>
      <c r="P76" s="23"/>
      <c r="Q76" s="23"/>
      <c r="R76" s="22"/>
      <c r="S76" s="22"/>
      <c r="T76" s="22"/>
      <c r="U76" s="22"/>
      <c r="V76" s="22"/>
      <c r="W76" s="22"/>
    </row>
    <row r="77" spans="1:23" s="13" customFormat="1" ht="12.75" customHeight="1">
      <c r="A77" s="595" t="s">
        <v>455</v>
      </c>
      <c r="B77" s="596"/>
      <c r="C77" s="597" t="s">
        <v>2607</v>
      </c>
      <c r="D77" s="596"/>
      <c r="E77" s="598" t="s">
        <v>2501</v>
      </c>
      <c r="F77" s="598"/>
      <c r="G77" s="598" t="s">
        <v>2079</v>
      </c>
      <c r="H77" s="601"/>
      <c r="J77" s="22"/>
      <c r="K77" s="22"/>
      <c r="L77" s="22"/>
      <c r="M77" s="22"/>
      <c r="N77" s="30"/>
      <c r="O77" s="30"/>
      <c r="P77" s="25"/>
      <c r="Q77" s="25"/>
      <c r="R77" s="22"/>
      <c r="S77" s="22"/>
      <c r="T77" s="22"/>
      <c r="U77" s="22"/>
      <c r="V77" s="22"/>
      <c r="W77" s="22"/>
    </row>
    <row r="78" spans="1:23" s="13" customFormat="1" ht="12.75" customHeight="1">
      <c r="A78" s="588" t="s">
        <v>60</v>
      </c>
      <c r="B78" s="589"/>
      <c r="C78" s="590" t="s">
        <v>2609</v>
      </c>
      <c r="D78" s="589"/>
      <c r="E78" s="574" t="s">
        <v>2335</v>
      </c>
      <c r="F78" s="574"/>
      <c r="G78" s="574" t="s">
        <v>2500</v>
      </c>
      <c r="H78" s="575"/>
      <c r="I78" s="187"/>
      <c r="J78" s="27"/>
      <c r="K78" s="27"/>
      <c r="L78" s="27"/>
      <c r="M78" s="27"/>
      <c r="N78" s="23"/>
      <c r="O78" s="23"/>
      <c r="P78" s="23"/>
      <c r="Q78" s="23"/>
      <c r="R78" s="22"/>
      <c r="S78" s="22"/>
      <c r="T78" s="22"/>
      <c r="U78" s="22"/>
      <c r="V78" s="22"/>
      <c r="W78" s="22"/>
    </row>
    <row r="79" spans="1:23" s="13" customFormat="1" ht="12.75" customHeight="1">
      <c r="A79" s="588" t="s">
        <v>1711</v>
      </c>
      <c r="B79" s="589"/>
      <c r="C79" s="590" t="s">
        <v>2357</v>
      </c>
      <c r="D79" s="589"/>
      <c r="E79" s="574" t="s">
        <v>2501</v>
      </c>
      <c r="F79" s="574"/>
      <c r="G79" s="574" t="s">
        <v>2495</v>
      </c>
      <c r="H79" s="575"/>
      <c r="I79" s="75"/>
      <c r="J79" s="27"/>
      <c r="K79" s="27"/>
      <c r="L79" s="27"/>
      <c r="M79" s="27"/>
      <c r="N79" s="23"/>
      <c r="O79" s="23"/>
      <c r="P79" s="23"/>
      <c r="Q79" s="23"/>
      <c r="R79" s="22"/>
      <c r="S79" s="22"/>
      <c r="T79" s="22"/>
      <c r="U79" s="22"/>
      <c r="V79" s="22"/>
      <c r="W79" s="22"/>
    </row>
    <row r="80" spans="1:23" s="13" customFormat="1" ht="12.75" customHeight="1">
      <c r="A80" s="588" t="s">
        <v>2608</v>
      </c>
      <c r="B80" s="589"/>
      <c r="C80" s="590" t="s">
        <v>2605</v>
      </c>
      <c r="D80" s="589"/>
      <c r="E80" s="574" t="s">
        <v>2501</v>
      </c>
      <c r="F80" s="574"/>
      <c r="G80" s="574" t="s">
        <v>2334</v>
      </c>
      <c r="H80" s="575"/>
      <c r="J80" s="27"/>
      <c r="K80" s="27"/>
      <c r="L80" s="27"/>
      <c r="M80" s="27"/>
      <c r="N80" s="23"/>
      <c r="O80" s="23"/>
      <c r="P80" s="23"/>
      <c r="Q80" s="23"/>
      <c r="R80" s="22"/>
      <c r="S80" s="22"/>
      <c r="T80" s="22"/>
      <c r="U80" s="22"/>
      <c r="V80" s="22"/>
      <c r="W80" s="22"/>
    </row>
    <row r="81" spans="1:23" s="13" customFormat="1" ht="12.75" customHeight="1">
      <c r="A81" s="588" t="s">
        <v>454</v>
      </c>
      <c r="B81" s="589"/>
      <c r="C81" s="590" t="s">
        <v>453</v>
      </c>
      <c r="D81" s="589"/>
      <c r="E81" s="574" t="s">
        <v>2500</v>
      </c>
      <c r="F81" s="574"/>
      <c r="G81" s="574" t="s">
        <v>2334</v>
      </c>
      <c r="H81" s="575"/>
      <c r="J81" s="27"/>
      <c r="K81" s="27"/>
      <c r="L81" s="27"/>
      <c r="M81" s="27"/>
      <c r="N81" s="23"/>
      <c r="O81" s="23"/>
      <c r="P81" s="23"/>
      <c r="Q81" s="23"/>
      <c r="R81" s="22"/>
      <c r="S81" s="22"/>
      <c r="T81" s="22"/>
      <c r="U81" s="22"/>
      <c r="V81" s="22"/>
      <c r="W81" s="22"/>
    </row>
    <row r="82" spans="1:23" s="13" customFormat="1" ht="12.75" customHeight="1" thickBot="1">
      <c r="A82" s="585" t="s">
        <v>1717</v>
      </c>
      <c r="B82" s="586"/>
      <c r="C82" s="587" t="s">
        <v>2358</v>
      </c>
      <c r="D82" s="586"/>
      <c r="E82" s="583" t="s">
        <v>2502</v>
      </c>
      <c r="F82" s="583"/>
      <c r="G82" s="583" t="s">
        <v>2501</v>
      </c>
      <c r="H82" s="584"/>
      <c r="J82" s="27"/>
      <c r="K82" s="27"/>
      <c r="L82" s="27"/>
      <c r="M82" s="27"/>
      <c r="N82" s="23"/>
      <c r="O82" s="23"/>
      <c r="P82" s="23"/>
      <c r="Q82" s="23"/>
      <c r="R82" s="22"/>
      <c r="S82" s="22"/>
      <c r="T82" s="22"/>
      <c r="U82" s="22"/>
      <c r="V82" s="22"/>
      <c r="W82" s="22"/>
    </row>
    <row r="83" spans="1:23" s="13" customFormat="1" ht="12.75" customHeight="1" thickBot="1">
      <c r="A83" s="22"/>
      <c r="B83" s="22"/>
      <c r="C83" s="22"/>
      <c r="D83" s="22"/>
      <c r="E83" s="22"/>
      <c r="F83" s="22"/>
      <c r="G83" s="16"/>
      <c r="H83" s="17"/>
      <c r="J83" s="27"/>
      <c r="K83" s="27"/>
      <c r="L83" s="27"/>
      <c r="M83" s="27"/>
      <c r="N83" s="23"/>
      <c r="O83" s="23"/>
      <c r="P83" s="23"/>
      <c r="Q83" s="23"/>
      <c r="R83" s="22"/>
      <c r="S83" s="22"/>
      <c r="T83" s="22"/>
      <c r="U83" s="22"/>
      <c r="V83" s="22"/>
      <c r="W83" s="22"/>
    </row>
    <row r="84" spans="1:23" s="13" customFormat="1" ht="12.75" customHeight="1">
      <c r="A84" s="577" t="s">
        <v>517</v>
      </c>
      <c r="B84" s="578"/>
      <c r="C84" s="578"/>
      <c r="D84" s="593"/>
      <c r="E84" s="581" t="s">
        <v>2630</v>
      </c>
      <c r="F84" s="581"/>
      <c r="G84" s="581" t="s">
        <v>2631</v>
      </c>
      <c r="H84" s="582"/>
      <c r="J84" s="22"/>
      <c r="K84" s="22"/>
      <c r="L84" s="22"/>
      <c r="M84" s="22"/>
      <c r="N84" s="22"/>
      <c r="O84" s="22"/>
      <c r="P84" s="20"/>
      <c r="Q84" s="19"/>
      <c r="R84" s="22"/>
      <c r="S84" s="22"/>
      <c r="T84" s="22"/>
      <c r="U84" s="22"/>
      <c r="V84" s="22"/>
      <c r="W84" s="22"/>
    </row>
    <row r="85" spans="1:23" s="13" customFormat="1" ht="12.75" customHeight="1" thickBot="1">
      <c r="A85" s="579"/>
      <c r="B85" s="580"/>
      <c r="C85" s="580"/>
      <c r="D85" s="594"/>
      <c r="E85" s="605" t="s">
        <v>20</v>
      </c>
      <c r="F85" s="606"/>
      <c r="G85" s="607" t="s">
        <v>34</v>
      </c>
      <c r="H85" s="608"/>
      <c r="J85" s="23"/>
      <c r="K85" s="23"/>
      <c r="L85" s="23"/>
      <c r="M85" s="23"/>
      <c r="N85" s="23"/>
      <c r="O85" s="23"/>
      <c r="P85" s="23"/>
      <c r="Q85" s="23"/>
      <c r="R85" s="22"/>
      <c r="S85" s="22"/>
      <c r="T85" s="22"/>
      <c r="U85" s="22"/>
      <c r="V85" s="22"/>
      <c r="W85" s="22"/>
    </row>
    <row r="86" spans="1:23" s="13" customFormat="1" ht="12.75" customHeight="1">
      <c r="A86" s="595" t="s">
        <v>2605</v>
      </c>
      <c r="B86" s="596"/>
      <c r="C86" s="597" t="s">
        <v>2358</v>
      </c>
      <c r="D86" s="596"/>
      <c r="E86" s="598" t="s">
        <v>259</v>
      </c>
      <c r="F86" s="598"/>
      <c r="G86" s="598" t="s">
        <v>259</v>
      </c>
      <c r="H86" s="601"/>
      <c r="J86" s="23"/>
      <c r="K86" s="23"/>
      <c r="L86" s="23"/>
      <c r="M86" s="23"/>
      <c r="N86" s="25"/>
      <c r="O86" s="25"/>
      <c r="P86" s="25"/>
      <c r="Q86" s="25"/>
      <c r="R86" s="22"/>
      <c r="S86" s="22"/>
      <c r="T86" s="22"/>
      <c r="U86" s="22"/>
      <c r="V86" s="22"/>
      <c r="W86" s="22"/>
    </row>
    <row r="87" spans="1:23" s="13" customFormat="1" ht="12.75" customHeight="1">
      <c r="A87" s="588" t="s">
        <v>1717</v>
      </c>
      <c r="B87" s="589"/>
      <c r="C87" s="668" t="s">
        <v>453</v>
      </c>
      <c r="D87" s="589"/>
      <c r="E87" s="574" t="s">
        <v>2501</v>
      </c>
      <c r="F87" s="574"/>
      <c r="G87" s="574" t="s">
        <v>2079</v>
      </c>
      <c r="H87" s="575"/>
      <c r="I87" s="35" t="s">
        <v>517</v>
      </c>
      <c r="J87" s="27"/>
      <c r="K87" s="27"/>
      <c r="L87" s="27"/>
      <c r="M87" s="27"/>
      <c r="N87" s="23"/>
      <c r="O87" s="23"/>
      <c r="P87" s="23"/>
      <c r="Q87" s="23"/>
      <c r="R87" s="22"/>
      <c r="S87" s="22"/>
      <c r="T87" s="22"/>
      <c r="U87" s="22"/>
      <c r="V87" s="22"/>
      <c r="W87" s="22"/>
    </row>
    <row r="88" spans="1:23" s="13" customFormat="1" ht="12.75" customHeight="1">
      <c r="A88" s="588" t="s">
        <v>2607</v>
      </c>
      <c r="B88" s="589"/>
      <c r="C88" s="590" t="s">
        <v>454</v>
      </c>
      <c r="D88" s="589"/>
      <c r="E88" s="574" t="s">
        <v>2503</v>
      </c>
      <c r="F88" s="574"/>
      <c r="G88" s="574" t="s">
        <v>2500</v>
      </c>
      <c r="H88" s="575"/>
      <c r="J88" s="27"/>
      <c r="K88" s="27"/>
      <c r="L88" s="27"/>
      <c r="M88" s="27"/>
      <c r="N88" s="23"/>
      <c r="O88" s="23"/>
      <c r="P88" s="23"/>
      <c r="Q88" s="23"/>
      <c r="R88" s="22"/>
      <c r="S88" s="22"/>
      <c r="T88" s="22"/>
      <c r="U88" s="22"/>
      <c r="V88" s="22"/>
      <c r="W88" s="22"/>
    </row>
    <row r="89" spans="1:23" s="13" customFormat="1" ht="12.75" customHeight="1">
      <c r="A89" s="588" t="s">
        <v>2609</v>
      </c>
      <c r="B89" s="589"/>
      <c r="C89" s="590" t="s">
        <v>455</v>
      </c>
      <c r="D89" s="589"/>
      <c r="E89" s="574" t="s">
        <v>2500</v>
      </c>
      <c r="F89" s="574"/>
      <c r="G89" s="574" t="s">
        <v>2503</v>
      </c>
      <c r="H89" s="575"/>
      <c r="J89" s="27"/>
      <c r="K89" s="27"/>
      <c r="L89" s="27"/>
      <c r="M89" s="27"/>
      <c r="N89" s="23"/>
      <c r="O89" s="23"/>
      <c r="P89" s="23"/>
      <c r="Q89" s="23"/>
      <c r="R89" s="22"/>
      <c r="S89" s="22"/>
      <c r="T89" s="22"/>
      <c r="U89" s="22"/>
      <c r="V89" s="22"/>
      <c r="W89" s="22"/>
    </row>
    <row r="90" spans="1:23" s="13" customFormat="1" ht="12.75" customHeight="1">
      <c r="A90" s="588" t="s">
        <v>2357</v>
      </c>
      <c r="B90" s="589"/>
      <c r="C90" s="590" t="s">
        <v>60</v>
      </c>
      <c r="D90" s="589"/>
      <c r="E90" s="574" t="s">
        <v>2502</v>
      </c>
      <c r="F90" s="574"/>
      <c r="G90" s="574" t="s">
        <v>2500</v>
      </c>
      <c r="H90" s="575"/>
      <c r="J90" s="27"/>
      <c r="K90" s="27"/>
      <c r="L90" s="27"/>
      <c r="M90" s="27"/>
      <c r="N90" s="23"/>
      <c r="O90" s="23"/>
      <c r="P90" s="23"/>
      <c r="Q90" s="23"/>
      <c r="R90" s="22"/>
      <c r="S90" s="22"/>
      <c r="T90" s="22"/>
      <c r="U90" s="22"/>
      <c r="V90" s="22"/>
      <c r="W90" s="22"/>
    </row>
    <row r="91" spans="1:23" s="13" customFormat="1" ht="12.75" customHeight="1" thickBot="1">
      <c r="A91" s="585" t="s">
        <v>2608</v>
      </c>
      <c r="B91" s="586"/>
      <c r="C91" s="587" t="s">
        <v>1711</v>
      </c>
      <c r="D91" s="586"/>
      <c r="E91" s="660" t="s">
        <v>2078</v>
      </c>
      <c r="F91" s="661"/>
      <c r="G91" s="660" t="s">
        <v>2078</v>
      </c>
      <c r="H91" s="662"/>
      <c r="I91" s="75"/>
      <c r="J91" s="27"/>
      <c r="K91" s="27"/>
      <c r="L91" s="27"/>
      <c r="M91" s="27"/>
      <c r="N91" s="23"/>
      <c r="O91" s="23"/>
      <c r="P91" s="23"/>
      <c r="Q91" s="23"/>
      <c r="R91" s="22"/>
      <c r="S91" s="22"/>
      <c r="T91" s="22"/>
      <c r="U91" s="22"/>
      <c r="V91" s="22"/>
      <c r="W91" s="22"/>
    </row>
    <row r="92" spans="1:23" s="13" customFormat="1" ht="12.75" customHeight="1" thickBot="1">
      <c r="A92" s="23"/>
      <c r="B92" s="23"/>
      <c r="C92" s="23"/>
      <c r="D92" s="23"/>
      <c r="E92" s="19"/>
      <c r="F92" s="19"/>
      <c r="G92" s="16"/>
      <c r="H92" s="17"/>
      <c r="J92" s="27"/>
      <c r="K92" s="27"/>
      <c r="L92" s="27"/>
      <c r="M92" s="27"/>
      <c r="N92" s="23"/>
      <c r="O92" s="23"/>
      <c r="P92" s="23"/>
      <c r="Q92" s="23"/>
      <c r="R92" s="22"/>
      <c r="S92" s="22"/>
      <c r="T92" s="22"/>
      <c r="U92" s="22"/>
      <c r="V92" s="22"/>
      <c r="W92" s="22"/>
    </row>
    <row r="93" spans="1:23" s="13" customFormat="1" ht="12.75" customHeight="1">
      <c r="A93" s="577" t="s">
        <v>517</v>
      </c>
      <c r="B93" s="578"/>
      <c r="C93" s="578"/>
      <c r="D93" s="593"/>
      <c r="E93" s="604" t="s">
        <v>2623</v>
      </c>
      <c r="F93" s="581"/>
      <c r="G93" s="581" t="s">
        <v>2623</v>
      </c>
      <c r="H93" s="582"/>
      <c r="J93" s="23"/>
      <c r="K93" s="23"/>
      <c r="L93" s="23"/>
      <c r="M93" s="23"/>
      <c r="N93" s="19"/>
      <c r="O93" s="19"/>
      <c r="P93" s="20"/>
      <c r="Q93" s="19"/>
      <c r="R93" s="22"/>
      <c r="S93" s="22"/>
      <c r="T93" s="22"/>
      <c r="U93" s="22"/>
      <c r="V93" s="22"/>
      <c r="W93" s="22"/>
    </row>
    <row r="94" spans="1:23" s="13" customFormat="1" ht="12.75" customHeight="1" thickBot="1">
      <c r="A94" s="579"/>
      <c r="B94" s="580"/>
      <c r="C94" s="580"/>
      <c r="D94" s="594"/>
      <c r="E94" s="573" t="s">
        <v>21</v>
      </c>
      <c r="F94" s="571"/>
      <c r="G94" s="571" t="s">
        <v>35</v>
      </c>
      <c r="H94" s="572"/>
      <c r="J94" s="23"/>
      <c r="K94" s="23"/>
      <c r="L94" s="23"/>
      <c r="M94" s="23"/>
      <c r="N94" s="23"/>
      <c r="O94" s="23"/>
      <c r="P94" s="23"/>
      <c r="Q94" s="23"/>
      <c r="R94" s="22"/>
      <c r="S94" s="22"/>
      <c r="T94" s="22"/>
      <c r="U94" s="22"/>
      <c r="V94" s="22"/>
      <c r="W94" s="22"/>
    </row>
    <row r="95" spans="1:23" s="13" customFormat="1" ht="12.75" customHeight="1" thickBot="1">
      <c r="A95" s="17"/>
      <c r="B95" s="16"/>
      <c r="C95" s="16"/>
      <c r="D95" s="16"/>
      <c r="E95" s="17"/>
      <c r="F95" s="17"/>
      <c r="G95" s="16"/>
      <c r="H95" s="17"/>
      <c r="J95" s="23"/>
      <c r="K95" s="23"/>
      <c r="L95" s="23"/>
      <c r="M95" s="23"/>
      <c r="N95" s="25"/>
      <c r="O95" s="25"/>
      <c r="P95" s="25"/>
      <c r="Q95" s="25"/>
      <c r="R95" s="22"/>
      <c r="S95" s="22"/>
      <c r="T95" s="22"/>
      <c r="U95" s="22"/>
      <c r="V95" s="22"/>
      <c r="W95" s="22"/>
    </row>
    <row r="96" spans="1:23" s="13" customFormat="1" ht="12.75" customHeight="1">
      <c r="A96" s="577" t="s">
        <v>517</v>
      </c>
      <c r="B96" s="578"/>
      <c r="C96" s="578"/>
      <c r="D96" s="593"/>
      <c r="E96" s="581" t="s">
        <v>2633</v>
      </c>
      <c r="F96" s="581"/>
      <c r="G96" s="581" t="s">
        <v>0</v>
      </c>
      <c r="H96" s="582"/>
      <c r="J96" s="19"/>
      <c r="K96" s="19"/>
      <c r="L96" s="20"/>
      <c r="M96" s="20"/>
      <c r="N96" s="19"/>
      <c r="O96" s="19"/>
      <c r="P96" s="20"/>
      <c r="Q96" s="19"/>
      <c r="R96" s="22"/>
      <c r="S96" s="22"/>
      <c r="T96" s="22"/>
      <c r="U96" s="22"/>
      <c r="V96" s="22"/>
      <c r="W96" s="22"/>
    </row>
    <row r="97" spans="1:23" s="13" customFormat="1" ht="12.75" customHeight="1" thickBot="1">
      <c r="A97" s="579"/>
      <c r="B97" s="580"/>
      <c r="C97" s="580"/>
      <c r="D97" s="594"/>
      <c r="E97" s="571" t="s">
        <v>22</v>
      </c>
      <c r="F97" s="571"/>
      <c r="G97" s="571" t="s">
        <v>36</v>
      </c>
      <c r="H97" s="572"/>
      <c r="J97" s="23"/>
      <c r="K97" s="23"/>
      <c r="L97" s="23"/>
      <c r="M97" s="23"/>
      <c r="N97" s="23"/>
      <c r="O97" s="23"/>
      <c r="P97" s="23"/>
      <c r="Q97" s="23"/>
      <c r="R97" s="22"/>
      <c r="S97" s="22"/>
      <c r="T97" s="22"/>
      <c r="U97" s="22"/>
      <c r="V97" s="22"/>
      <c r="W97" s="22"/>
    </row>
    <row r="98" spans="1:23" s="13" customFormat="1" ht="12.75" customHeight="1">
      <c r="A98" s="595" t="s">
        <v>1717</v>
      </c>
      <c r="B98" s="596"/>
      <c r="C98" s="597" t="s">
        <v>2607</v>
      </c>
      <c r="D98" s="596"/>
      <c r="E98" s="602" t="s">
        <v>2501</v>
      </c>
      <c r="F98" s="602"/>
      <c r="G98" s="602" t="s">
        <v>2079</v>
      </c>
      <c r="H98" s="603"/>
      <c r="J98" s="23"/>
      <c r="K98" s="23"/>
      <c r="L98" s="23"/>
      <c r="M98" s="23"/>
      <c r="N98" s="25"/>
      <c r="O98" s="25"/>
      <c r="P98" s="25"/>
      <c r="Q98" s="25"/>
      <c r="R98" s="22"/>
      <c r="S98" s="22"/>
      <c r="T98" s="22"/>
      <c r="U98" s="22"/>
      <c r="V98" s="22"/>
      <c r="W98" s="22"/>
    </row>
    <row r="99" spans="1:23" s="13" customFormat="1" ht="12.75" customHeight="1">
      <c r="A99" s="588" t="s">
        <v>454</v>
      </c>
      <c r="B99" s="589"/>
      <c r="C99" s="590" t="s">
        <v>2609</v>
      </c>
      <c r="D99" s="589"/>
      <c r="E99" s="574" t="s">
        <v>2503</v>
      </c>
      <c r="F99" s="574"/>
      <c r="G99" s="574" t="s">
        <v>2500</v>
      </c>
      <c r="H99" s="575"/>
      <c r="J99" s="27"/>
      <c r="K99" s="27"/>
      <c r="L99" s="27"/>
      <c r="M99" s="27"/>
      <c r="N99" s="23"/>
      <c r="O99" s="23"/>
      <c r="P99" s="23"/>
      <c r="Q99" s="23"/>
      <c r="R99" s="22"/>
      <c r="S99" s="22"/>
      <c r="T99" s="22"/>
      <c r="U99" s="22"/>
      <c r="V99" s="22"/>
      <c r="W99" s="22"/>
    </row>
    <row r="100" spans="1:23" s="13" customFormat="1" ht="12.75" customHeight="1">
      <c r="A100" s="588" t="s">
        <v>455</v>
      </c>
      <c r="B100" s="589"/>
      <c r="C100" s="590" t="s">
        <v>2357</v>
      </c>
      <c r="D100" s="589"/>
      <c r="E100" s="574" t="s">
        <v>2502</v>
      </c>
      <c r="F100" s="574"/>
      <c r="G100" s="574" t="s">
        <v>2501</v>
      </c>
      <c r="H100" s="575"/>
      <c r="J100" s="27"/>
      <c r="K100" s="27"/>
      <c r="L100" s="27"/>
      <c r="M100" s="27"/>
      <c r="N100" s="23"/>
      <c r="O100" s="23"/>
      <c r="P100" s="23"/>
      <c r="Q100" s="23"/>
      <c r="R100" s="22"/>
      <c r="S100" s="22"/>
      <c r="T100" s="22"/>
      <c r="U100" s="22"/>
      <c r="V100" s="22"/>
      <c r="W100" s="22"/>
    </row>
    <row r="101" spans="1:23" s="13" customFormat="1" ht="12.75" customHeight="1">
      <c r="A101" s="588" t="s">
        <v>60</v>
      </c>
      <c r="B101" s="589"/>
      <c r="C101" s="590" t="s">
        <v>2608</v>
      </c>
      <c r="D101" s="589"/>
      <c r="E101" s="574" t="s">
        <v>2501</v>
      </c>
      <c r="F101" s="574"/>
      <c r="G101" s="574" t="s">
        <v>2503</v>
      </c>
      <c r="H101" s="575"/>
      <c r="J101" s="27"/>
      <c r="K101" s="27"/>
      <c r="L101" s="27"/>
      <c r="M101" s="27"/>
      <c r="N101" s="23"/>
      <c r="O101" s="23"/>
      <c r="P101" s="23"/>
      <c r="Q101" s="23"/>
      <c r="R101" s="22"/>
      <c r="S101" s="22"/>
      <c r="T101" s="22"/>
      <c r="U101" s="22"/>
      <c r="V101" s="22"/>
      <c r="W101" s="22"/>
    </row>
    <row r="102" spans="1:23" s="13" customFormat="1" ht="12.75" customHeight="1">
      <c r="A102" s="588" t="s">
        <v>1711</v>
      </c>
      <c r="B102" s="589"/>
      <c r="C102" s="590" t="s">
        <v>2605</v>
      </c>
      <c r="D102" s="589"/>
      <c r="E102" s="574" t="s">
        <v>2079</v>
      </c>
      <c r="F102" s="574"/>
      <c r="G102" s="574" t="s">
        <v>2503</v>
      </c>
      <c r="H102" s="575"/>
      <c r="J102" s="27"/>
      <c r="K102" s="27"/>
      <c r="L102" s="27"/>
      <c r="M102" s="27"/>
      <c r="N102" s="23"/>
      <c r="O102" s="23"/>
      <c r="P102" s="23"/>
      <c r="Q102" s="23"/>
      <c r="R102" s="22"/>
      <c r="S102" s="22"/>
      <c r="T102" s="22"/>
      <c r="U102" s="22"/>
      <c r="V102" s="22"/>
      <c r="W102" s="22"/>
    </row>
    <row r="103" spans="1:23" s="13" customFormat="1" ht="12.75" customHeight="1" thickBot="1">
      <c r="A103" s="585" t="s">
        <v>2358</v>
      </c>
      <c r="B103" s="586"/>
      <c r="C103" s="587" t="s">
        <v>453</v>
      </c>
      <c r="D103" s="586"/>
      <c r="E103" s="583" t="s">
        <v>2335</v>
      </c>
      <c r="F103" s="583"/>
      <c r="G103" s="583" t="s">
        <v>2500</v>
      </c>
      <c r="H103" s="584"/>
      <c r="J103" s="27"/>
      <c r="K103" s="27"/>
      <c r="L103" s="27"/>
      <c r="M103" s="27"/>
      <c r="N103" s="23"/>
      <c r="O103" s="23"/>
      <c r="P103" s="23"/>
      <c r="Q103" s="23"/>
      <c r="R103" s="22"/>
      <c r="S103" s="22"/>
      <c r="T103" s="22"/>
      <c r="U103" s="22"/>
      <c r="V103" s="22"/>
      <c r="W103" s="22"/>
    </row>
    <row r="104" spans="1:23" s="13" customFormat="1" ht="12.75" customHeight="1" thickBot="1">
      <c r="A104" s="23"/>
      <c r="B104" s="23"/>
      <c r="C104" s="23"/>
      <c r="D104" s="23"/>
      <c r="E104" s="19"/>
      <c r="F104" s="19"/>
      <c r="G104" s="16"/>
      <c r="H104" s="17"/>
      <c r="I104" s="75"/>
      <c r="J104" s="27"/>
      <c r="K104" s="27"/>
      <c r="L104" s="27"/>
      <c r="M104" s="27"/>
      <c r="N104" s="23"/>
      <c r="O104" s="23"/>
      <c r="P104" s="23"/>
      <c r="Q104" s="23"/>
      <c r="R104" s="22"/>
      <c r="S104" s="22"/>
      <c r="T104" s="22"/>
      <c r="U104" s="22"/>
      <c r="V104" s="22"/>
      <c r="W104" s="22"/>
    </row>
    <row r="105" spans="1:23" s="13" customFormat="1" ht="12.75" customHeight="1">
      <c r="A105" s="577" t="s">
        <v>517</v>
      </c>
      <c r="B105" s="578"/>
      <c r="C105" s="578"/>
      <c r="D105" s="593"/>
      <c r="E105" s="581" t="s">
        <v>1</v>
      </c>
      <c r="F105" s="581"/>
      <c r="G105" s="581" t="s">
        <v>2</v>
      </c>
      <c r="H105" s="582"/>
      <c r="J105" s="23"/>
      <c r="K105" s="23"/>
      <c r="L105" s="23"/>
      <c r="M105" s="23"/>
      <c r="N105" s="19"/>
      <c r="O105" s="19"/>
      <c r="P105" s="20"/>
      <c r="Q105" s="19"/>
      <c r="R105" s="22"/>
      <c r="S105" s="22"/>
      <c r="T105" s="22"/>
      <c r="U105" s="22"/>
      <c r="V105" s="22"/>
      <c r="W105" s="22"/>
    </row>
    <row r="106" spans="1:23" s="13" customFormat="1" ht="12.75" customHeight="1" thickBot="1">
      <c r="A106" s="579"/>
      <c r="B106" s="580"/>
      <c r="C106" s="580"/>
      <c r="D106" s="594"/>
      <c r="E106" s="571" t="s">
        <v>23</v>
      </c>
      <c r="F106" s="571"/>
      <c r="G106" s="571" t="s">
        <v>37</v>
      </c>
      <c r="H106" s="572"/>
      <c r="J106" s="23"/>
      <c r="K106" s="23"/>
      <c r="L106" s="23"/>
      <c r="M106" s="23"/>
      <c r="N106" s="23"/>
      <c r="O106" s="23"/>
      <c r="P106" s="23"/>
      <c r="Q106" s="23"/>
      <c r="R106" s="22"/>
      <c r="S106" s="22"/>
      <c r="T106" s="22"/>
      <c r="U106" s="22"/>
      <c r="V106" s="22"/>
      <c r="W106" s="22"/>
    </row>
    <row r="107" spans="1:23" s="13" customFormat="1" ht="12.75" customHeight="1">
      <c r="A107" s="595" t="s">
        <v>453</v>
      </c>
      <c r="B107" s="596"/>
      <c r="C107" s="666" t="s">
        <v>2605</v>
      </c>
      <c r="D107" s="596"/>
      <c r="E107" s="598" t="s">
        <v>2500</v>
      </c>
      <c r="F107" s="598"/>
      <c r="G107" s="599" t="s">
        <v>2079</v>
      </c>
      <c r="H107" s="600"/>
      <c r="I107" s="26" t="s">
        <v>2076</v>
      </c>
      <c r="J107" s="23"/>
      <c r="K107" s="23"/>
      <c r="L107" s="23"/>
      <c r="M107" s="23"/>
      <c r="N107" s="25"/>
      <c r="O107" s="25"/>
      <c r="P107" s="25"/>
      <c r="Q107" s="25"/>
      <c r="R107" s="22"/>
      <c r="S107" s="22"/>
      <c r="T107" s="22"/>
      <c r="U107" s="22"/>
      <c r="V107" s="22"/>
      <c r="W107" s="22"/>
    </row>
    <row r="108" spans="1:23" s="13" customFormat="1" ht="12.75" customHeight="1">
      <c r="A108" s="588" t="s">
        <v>2607</v>
      </c>
      <c r="B108" s="589"/>
      <c r="C108" s="590" t="s">
        <v>2358</v>
      </c>
      <c r="D108" s="589"/>
      <c r="E108" s="574" t="s">
        <v>2501</v>
      </c>
      <c r="F108" s="574"/>
      <c r="G108" s="574" t="s">
        <v>2501</v>
      </c>
      <c r="H108" s="575"/>
      <c r="J108" s="27"/>
      <c r="K108" s="27"/>
      <c r="L108" s="27"/>
      <c r="M108" s="27"/>
      <c r="N108" s="23"/>
      <c r="O108" s="23"/>
      <c r="P108" s="23"/>
      <c r="Q108" s="23"/>
      <c r="R108" s="22"/>
      <c r="S108" s="22"/>
      <c r="T108" s="22"/>
      <c r="U108" s="22"/>
      <c r="V108" s="22"/>
      <c r="W108" s="22"/>
    </row>
    <row r="109" spans="1:23" s="13" customFormat="1" ht="12.75" customHeight="1">
      <c r="A109" s="588" t="s">
        <v>2609</v>
      </c>
      <c r="B109" s="589"/>
      <c r="C109" s="590" t="s">
        <v>1717</v>
      </c>
      <c r="D109" s="589"/>
      <c r="E109" s="574" t="s">
        <v>2503</v>
      </c>
      <c r="F109" s="574"/>
      <c r="G109" s="574" t="s">
        <v>2078</v>
      </c>
      <c r="H109" s="575"/>
      <c r="J109" s="27"/>
      <c r="K109" s="27"/>
      <c r="L109" s="27"/>
      <c r="M109" s="27"/>
      <c r="N109" s="23"/>
      <c r="O109" s="23"/>
      <c r="P109" s="23"/>
      <c r="Q109" s="23"/>
      <c r="R109" s="22"/>
      <c r="S109" s="22"/>
      <c r="T109" s="22"/>
      <c r="U109" s="22"/>
      <c r="V109" s="22"/>
      <c r="W109" s="22"/>
    </row>
    <row r="110" spans="1:23" s="13" customFormat="1" ht="12.75" customHeight="1">
      <c r="A110" s="588" t="s">
        <v>2357</v>
      </c>
      <c r="B110" s="589"/>
      <c r="C110" s="590" t="s">
        <v>454</v>
      </c>
      <c r="D110" s="589"/>
      <c r="E110" s="574" t="s">
        <v>2078</v>
      </c>
      <c r="F110" s="574"/>
      <c r="G110" s="574" t="s">
        <v>2335</v>
      </c>
      <c r="H110" s="575"/>
      <c r="J110" s="27"/>
      <c r="K110" s="27"/>
      <c r="L110" s="27"/>
      <c r="M110" s="27"/>
      <c r="N110" s="23"/>
      <c r="O110" s="23"/>
      <c r="P110" s="23"/>
      <c r="Q110" s="23"/>
      <c r="R110" s="22"/>
      <c r="S110" s="22"/>
      <c r="T110" s="22"/>
      <c r="U110" s="22"/>
      <c r="V110" s="22"/>
      <c r="W110" s="22"/>
    </row>
    <row r="111" spans="1:23" s="13" customFormat="1" ht="12.75" customHeight="1">
      <c r="A111" s="588" t="s">
        <v>2608</v>
      </c>
      <c r="B111" s="589"/>
      <c r="C111" s="590" t="s">
        <v>455</v>
      </c>
      <c r="D111" s="589"/>
      <c r="E111" s="574" t="s">
        <v>2334</v>
      </c>
      <c r="F111" s="574"/>
      <c r="G111" s="574" t="s">
        <v>2078</v>
      </c>
      <c r="H111" s="575"/>
      <c r="J111" s="27"/>
      <c r="K111" s="27"/>
      <c r="L111" s="27"/>
      <c r="M111" s="27"/>
      <c r="N111" s="23"/>
      <c r="O111" s="23"/>
      <c r="P111" s="23"/>
      <c r="Q111" s="23"/>
      <c r="R111" s="22"/>
      <c r="S111" s="22"/>
      <c r="T111" s="22"/>
      <c r="U111" s="22"/>
      <c r="V111" s="22"/>
      <c r="W111" s="22"/>
    </row>
    <row r="112" spans="1:23" s="13" customFormat="1" ht="12.75" customHeight="1" thickBot="1">
      <c r="A112" s="585" t="s">
        <v>1711</v>
      </c>
      <c r="B112" s="586"/>
      <c r="C112" s="587" t="s">
        <v>60</v>
      </c>
      <c r="D112" s="586"/>
      <c r="E112" s="583" t="s">
        <v>2501</v>
      </c>
      <c r="F112" s="583"/>
      <c r="G112" s="583" t="s">
        <v>2334</v>
      </c>
      <c r="H112" s="584"/>
      <c r="J112" s="27"/>
      <c r="K112" s="27"/>
      <c r="L112" s="27"/>
      <c r="M112" s="27"/>
      <c r="N112" s="23"/>
      <c r="O112" s="23"/>
      <c r="P112" s="23"/>
      <c r="Q112" s="23"/>
      <c r="R112" s="22"/>
      <c r="S112" s="22"/>
      <c r="T112" s="22"/>
      <c r="U112" s="22"/>
      <c r="V112" s="22"/>
      <c r="W112" s="22"/>
    </row>
    <row r="113" spans="1:23" s="13" customFormat="1" ht="12.75" customHeight="1" thickBot="1">
      <c r="A113" s="23"/>
      <c r="B113" s="23"/>
      <c r="C113" s="23"/>
      <c r="D113" s="23"/>
      <c r="E113" s="19"/>
      <c r="F113" s="19"/>
      <c r="G113" s="16"/>
      <c r="H113" s="17"/>
      <c r="J113" s="27"/>
      <c r="K113" s="27"/>
      <c r="L113" s="27"/>
      <c r="M113" s="27"/>
      <c r="N113" s="23"/>
      <c r="O113" s="23"/>
      <c r="P113" s="23"/>
      <c r="Q113" s="23"/>
      <c r="R113" s="22"/>
      <c r="S113" s="22"/>
      <c r="T113" s="22"/>
      <c r="U113" s="22"/>
      <c r="V113" s="22"/>
      <c r="W113" s="22"/>
    </row>
    <row r="114" spans="1:23" s="13" customFormat="1" ht="12.75" customHeight="1">
      <c r="A114" s="577" t="s">
        <v>517</v>
      </c>
      <c r="B114" s="578"/>
      <c r="C114" s="578"/>
      <c r="D114" s="593"/>
      <c r="E114" s="581" t="s">
        <v>3</v>
      </c>
      <c r="F114" s="581"/>
      <c r="G114" s="581" t="s">
        <v>4</v>
      </c>
      <c r="H114" s="582"/>
      <c r="J114" s="23"/>
      <c r="K114" s="23"/>
      <c r="L114" s="23"/>
      <c r="M114" s="23"/>
      <c r="N114" s="19"/>
      <c r="O114" s="19"/>
      <c r="P114" s="20"/>
      <c r="Q114" s="19"/>
      <c r="R114" s="22"/>
      <c r="S114" s="22"/>
      <c r="T114" s="22"/>
      <c r="U114" s="22"/>
      <c r="V114" s="22"/>
      <c r="W114" s="22"/>
    </row>
    <row r="115" spans="1:23" s="13" customFormat="1" ht="12.75" customHeight="1" thickBot="1">
      <c r="A115" s="579"/>
      <c r="B115" s="580"/>
      <c r="C115" s="580"/>
      <c r="D115" s="594"/>
      <c r="E115" s="571" t="s">
        <v>24</v>
      </c>
      <c r="F115" s="571"/>
      <c r="G115" s="571" t="s">
        <v>38</v>
      </c>
      <c r="H115" s="572"/>
      <c r="J115" s="23"/>
      <c r="K115" s="23"/>
      <c r="L115" s="23"/>
      <c r="M115" s="23"/>
      <c r="N115" s="23"/>
      <c r="O115" s="23"/>
      <c r="P115" s="23"/>
      <c r="Q115" s="23"/>
      <c r="R115" s="22"/>
      <c r="S115" s="22"/>
      <c r="T115" s="22"/>
      <c r="U115" s="22"/>
      <c r="V115" s="22"/>
      <c r="W115" s="22"/>
    </row>
    <row r="116" spans="1:23" s="13" customFormat="1" ht="12.75" customHeight="1">
      <c r="A116" s="595" t="s">
        <v>453</v>
      </c>
      <c r="B116" s="596"/>
      <c r="C116" s="597" t="s">
        <v>2607</v>
      </c>
      <c r="D116" s="596"/>
      <c r="E116" s="598" t="s">
        <v>2079</v>
      </c>
      <c r="F116" s="598"/>
      <c r="G116" s="598" t="s">
        <v>2334</v>
      </c>
      <c r="H116" s="601"/>
      <c r="J116" s="23"/>
      <c r="K116" s="23"/>
      <c r="L116" s="23"/>
      <c r="M116" s="23"/>
      <c r="N116" s="25"/>
      <c r="O116" s="25"/>
      <c r="P116" s="25"/>
      <c r="Q116" s="25"/>
      <c r="R116" s="22"/>
      <c r="S116" s="22"/>
      <c r="T116" s="22"/>
      <c r="U116" s="22"/>
      <c r="V116" s="22"/>
      <c r="W116" s="22"/>
    </row>
    <row r="117" spans="1:23" s="13" customFormat="1" ht="12.75" customHeight="1">
      <c r="A117" s="588" t="s">
        <v>2358</v>
      </c>
      <c r="B117" s="589"/>
      <c r="C117" s="590" t="s">
        <v>2609</v>
      </c>
      <c r="D117" s="589"/>
      <c r="E117" s="574" t="s">
        <v>2504</v>
      </c>
      <c r="F117" s="574"/>
      <c r="G117" s="574" t="s">
        <v>474</v>
      </c>
      <c r="H117" s="575"/>
      <c r="J117" s="27"/>
      <c r="K117" s="27"/>
      <c r="L117" s="27"/>
      <c r="M117" s="27"/>
      <c r="N117" s="23"/>
      <c r="O117" s="23"/>
      <c r="P117" s="23"/>
      <c r="Q117" s="23"/>
      <c r="R117" s="22"/>
      <c r="S117" s="22"/>
      <c r="T117" s="22"/>
      <c r="U117" s="22"/>
      <c r="V117" s="22"/>
      <c r="W117" s="22"/>
    </row>
    <row r="118" spans="1:23" s="13" customFormat="1" ht="12.75" customHeight="1">
      <c r="A118" s="588" t="s">
        <v>1717</v>
      </c>
      <c r="B118" s="589"/>
      <c r="C118" s="590" t="s">
        <v>2357</v>
      </c>
      <c r="D118" s="589"/>
      <c r="E118" s="574" t="s">
        <v>2079</v>
      </c>
      <c r="F118" s="574"/>
      <c r="G118" s="574" t="s">
        <v>2501</v>
      </c>
      <c r="H118" s="575"/>
      <c r="J118" s="27"/>
      <c r="K118" s="27"/>
      <c r="L118" s="27"/>
      <c r="M118" s="27"/>
      <c r="N118" s="23"/>
      <c r="O118" s="23"/>
      <c r="P118" s="39"/>
      <c r="Q118" s="39"/>
      <c r="R118" s="22"/>
      <c r="S118" s="22"/>
      <c r="T118" s="22"/>
      <c r="U118" s="22"/>
      <c r="V118" s="22"/>
      <c r="W118" s="22"/>
    </row>
    <row r="119" spans="1:23" s="13" customFormat="1" ht="12.75" customHeight="1">
      <c r="A119" s="588" t="s">
        <v>454</v>
      </c>
      <c r="B119" s="589"/>
      <c r="C119" s="590" t="s">
        <v>2608</v>
      </c>
      <c r="D119" s="589"/>
      <c r="E119" s="574" t="s">
        <v>2500</v>
      </c>
      <c r="F119" s="574"/>
      <c r="G119" s="574" t="s">
        <v>2334</v>
      </c>
      <c r="H119" s="575"/>
      <c r="J119" s="27"/>
      <c r="K119" s="27"/>
      <c r="L119" s="27"/>
      <c r="M119" s="27"/>
      <c r="N119" s="23"/>
      <c r="O119" s="23"/>
      <c r="P119" s="23"/>
      <c r="Q119" s="23"/>
      <c r="R119" s="22"/>
      <c r="S119" s="22"/>
      <c r="T119" s="22"/>
      <c r="U119" s="22"/>
      <c r="V119" s="22"/>
      <c r="W119" s="22"/>
    </row>
    <row r="120" spans="1:23" s="13" customFormat="1" ht="12.75" customHeight="1">
      <c r="A120" s="588" t="s">
        <v>455</v>
      </c>
      <c r="B120" s="589"/>
      <c r="C120" s="590" t="s">
        <v>1711</v>
      </c>
      <c r="D120" s="589"/>
      <c r="E120" s="574" t="s">
        <v>2495</v>
      </c>
      <c r="F120" s="574"/>
      <c r="G120" s="591" t="s">
        <v>2503</v>
      </c>
      <c r="H120" s="592"/>
      <c r="J120" s="27"/>
      <c r="K120" s="27"/>
      <c r="L120" s="27"/>
      <c r="M120" s="27"/>
      <c r="N120" s="23"/>
      <c r="O120" s="23"/>
      <c r="P120" s="23"/>
      <c r="Q120" s="23"/>
      <c r="R120" s="22"/>
      <c r="S120" s="22"/>
      <c r="T120" s="22"/>
      <c r="U120" s="22"/>
      <c r="V120" s="22"/>
      <c r="W120" s="22"/>
    </row>
    <row r="121" spans="1:23" s="13" customFormat="1" ht="12.75" customHeight="1" thickBot="1">
      <c r="A121" s="585" t="s">
        <v>2605</v>
      </c>
      <c r="B121" s="586"/>
      <c r="C121" s="667" t="s">
        <v>60</v>
      </c>
      <c r="D121" s="586"/>
      <c r="E121" s="583" t="s">
        <v>2079</v>
      </c>
      <c r="F121" s="583"/>
      <c r="G121" s="583" t="s">
        <v>2495</v>
      </c>
      <c r="H121" s="584"/>
      <c r="I121" s="26" t="s">
        <v>2076</v>
      </c>
      <c r="J121" s="27"/>
      <c r="K121" s="27"/>
      <c r="L121" s="27"/>
      <c r="M121" s="27"/>
      <c r="N121" s="23"/>
      <c r="O121" s="23"/>
      <c r="P121" s="23"/>
      <c r="Q121" s="23"/>
      <c r="R121" s="22"/>
      <c r="S121" s="22"/>
      <c r="T121" s="22"/>
      <c r="U121" s="22"/>
      <c r="V121" s="22"/>
      <c r="W121" s="22"/>
    </row>
    <row r="122" spans="1:23" s="13" customFormat="1" ht="12.75" customHeight="1" thickBot="1">
      <c r="A122" s="40"/>
      <c r="B122" s="41"/>
      <c r="C122" s="41"/>
      <c r="D122" s="41"/>
      <c r="E122" s="42"/>
      <c r="F122" s="43"/>
      <c r="G122" s="16"/>
      <c r="H122" s="17"/>
      <c r="I122" s="187" t="s">
        <v>517</v>
      </c>
      <c r="J122" s="27"/>
      <c r="K122" s="27"/>
      <c r="L122" s="27"/>
      <c r="M122" s="27"/>
      <c r="N122" s="23"/>
      <c r="O122" s="23"/>
      <c r="P122" s="23"/>
      <c r="Q122" s="23"/>
      <c r="R122" s="22"/>
      <c r="S122" s="22"/>
      <c r="T122" s="22"/>
      <c r="U122" s="22"/>
      <c r="V122" s="22"/>
      <c r="W122" s="22"/>
    </row>
    <row r="123" spans="1:23" s="13" customFormat="1" ht="12.75" customHeight="1">
      <c r="A123" s="577" t="s">
        <v>517</v>
      </c>
      <c r="B123" s="578"/>
      <c r="C123" s="578"/>
      <c r="D123" s="578"/>
      <c r="E123" s="581" t="s">
        <v>2623</v>
      </c>
      <c r="F123" s="581"/>
      <c r="G123" s="581" t="s">
        <v>2623</v>
      </c>
      <c r="H123" s="582"/>
      <c r="J123" s="40"/>
      <c r="K123" s="40"/>
      <c r="L123" s="41"/>
      <c r="M123" s="41"/>
      <c r="N123" s="42"/>
      <c r="O123" s="43"/>
      <c r="P123" s="20"/>
      <c r="Q123" s="19"/>
      <c r="R123" s="22"/>
      <c r="S123" s="22"/>
      <c r="T123" s="22"/>
      <c r="U123" s="22"/>
      <c r="V123" s="22"/>
      <c r="W123" s="22"/>
    </row>
    <row r="124" spans="1:23" s="13" customFormat="1" ht="12.75" customHeight="1" thickBot="1">
      <c r="A124" s="579"/>
      <c r="B124" s="580"/>
      <c r="C124" s="580"/>
      <c r="D124" s="580"/>
      <c r="E124" s="571" t="s">
        <v>25</v>
      </c>
      <c r="F124" s="571"/>
      <c r="G124" s="571" t="s">
        <v>39</v>
      </c>
      <c r="H124" s="572"/>
      <c r="J124" s="23"/>
      <c r="K124" s="23"/>
      <c r="L124" s="23"/>
      <c r="M124" s="23"/>
      <c r="N124" s="23"/>
      <c r="O124" s="23"/>
      <c r="P124" s="23"/>
      <c r="Q124" s="23"/>
      <c r="R124" s="22"/>
      <c r="S124" s="22"/>
      <c r="T124" s="22"/>
      <c r="U124" s="22"/>
      <c r="V124" s="22"/>
      <c r="W124" s="22"/>
    </row>
    <row r="125" spans="1:23" s="13" customFormat="1" ht="12.75" customHeight="1">
      <c r="A125" s="63"/>
      <c r="B125" s="35"/>
      <c r="C125" s="35"/>
      <c r="D125" s="35"/>
      <c r="E125" s="37"/>
      <c r="F125" s="26"/>
      <c r="G125" s="16"/>
      <c r="H125" s="17"/>
      <c r="J125" s="40"/>
      <c r="K125" s="40"/>
      <c r="L125" s="35"/>
      <c r="M125" s="35"/>
      <c r="N125" s="37"/>
      <c r="O125" s="26"/>
      <c r="P125" s="20"/>
      <c r="Q125" s="19"/>
      <c r="R125" s="22"/>
      <c r="S125" s="22"/>
      <c r="T125" s="22"/>
      <c r="U125" s="22"/>
      <c r="V125" s="22"/>
      <c r="W125" s="22"/>
    </row>
    <row r="126" spans="1:23" s="13" customFormat="1" ht="12.75" customHeight="1">
      <c r="A126" s="35" t="s">
        <v>2077</v>
      </c>
      <c r="B126" s="44"/>
      <c r="C126" s="44"/>
      <c r="D126" s="44"/>
      <c r="E126" s="37"/>
      <c r="F126" s="26"/>
      <c r="G126" s="16"/>
      <c r="H126" s="17"/>
      <c r="J126" s="44"/>
      <c r="K126" s="44"/>
      <c r="L126" s="44"/>
      <c r="M126" s="44"/>
      <c r="N126" s="37"/>
      <c r="O126" s="26"/>
      <c r="P126" s="20"/>
      <c r="Q126" s="19"/>
      <c r="R126" s="22"/>
      <c r="S126" s="22"/>
      <c r="T126" s="22"/>
      <c r="U126" s="22"/>
      <c r="V126" s="22"/>
      <c r="W126" s="22"/>
    </row>
    <row r="127" spans="1:23" s="13" customFormat="1" ht="13.5">
      <c r="A127" s="22"/>
      <c r="B127" s="22"/>
      <c r="C127" s="34"/>
      <c r="D127" s="34"/>
      <c r="E127" s="23"/>
      <c r="F127" s="23"/>
      <c r="G127" s="23"/>
      <c r="H127" s="23"/>
      <c r="I127" s="17"/>
      <c r="J127" s="19"/>
      <c r="K127" s="19"/>
      <c r="L127" s="19"/>
      <c r="M127" s="19"/>
      <c r="N127" s="19"/>
      <c r="O127" s="19"/>
      <c r="P127" s="22"/>
      <c r="Q127" s="22"/>
      <c r="R127" s="22"/>
      <c r="S127" s="22"/>
      <c r="T127" s="22"/>
      <c r="U127" s="22"/>
      <c r="V127" s="22"/>
      <c r="W127" s="22"/>
    </row>
    <row r="128" spans="1:23" s="13" customFormat="1" ht="16.5">
      <c r="A128" s="34"/>
      <c r="B128" s="34"/>
      <c r="C128" s="34"/>
      <c r="D128" s="34"/>
      <c r="E128" s="30"/>
      <c r="F128" s="30"/>
      <c r="G128" s="30"/>
      <c r="H128" s="31"/>
      <c r="I128" s="17"/>
      <c r="J128" s="19"/>
      <c r="K128" s="19"/>
      <c r="L128" s="19"/>
      <c r="M128" s="19"/>
      <c r="N128" s="19"/>
      <c r="O128" s="19"/>
      <c r="P128" s="22"/>
      <c r="Q128" s="22"/>
      <c r="R128" s="22"/>
      <c r="S128" s="22"/>
      <c r="T128" s="22"/>
      <c r="U128" s="22"/>
      <c r="V128" s="22"/>
      <c r="W128" s="22"/>
    </row>
    <row r="129" spans="1:23" s="13" customFormat="1" ht="13.5">
      <c r="A129" s="27"/>
      <c r="B129" s="27"/>
      <c r="C129" s="35"/>
      <c r="D129" s="35"/>
      <c r="E129" s="23"/>
      <c r="F129" s="23"/>
      <c r="G129" s="23"/>
      <c r="H129" s="23"/>
      <c r="I129" s="17"/>
      <c r="J129" s="19"/>
      <c r="K129" s="19"/>
      <c r="L129" s="19"/>
      <c r="M129" s="19"/>
      <c r="N129" s="19"/>
      <c r="O129" s="19"/>
      <c r="P129" s="22"/>
      <c r="Q129" s="22"/>
      <c r="R129" s="22"/>
      <c r="S129" s="22"/>
      <c r="T129" s="22"/>
      <c r="U129" s="22"/>
      <c r="V129" s="22"/>
      <c r="W129" s="22"/>
    </row>
    <row r="130" spans="2:23" s="13" customFormat="1" ht="13.5">
      <c r="B130" s="14"/>
      <c r="C130" s="14"/>
      <c r="D130" s="14"/>
      <c r="E130" s="15"/>
      <c r="F130" s="16"/>
      <c r="G130" s="16"/>
      <c r="H130" s="17"/>
      <c r="I130" s="17"/>
      <c r="J130" s="19"/>
      <c r="K130" s="19"/>
      <c r="L130" s="19"/>
      <c r="M130" s="19"/>
      <c r="N130" s="19"/>
      <c r="O130" s="19"/>
      <c r="P130" s="22"/>
      <c r="Q130" s="22"/>
      <c r="R130" s="22"/>
      <c r="S130" s="22"/>
      <c r="T130" s="22"/>
      <c r="U130" s="22"/>
      <c r="V130" s="22"/>
      <c r="W130" s="22"/>
    </row>
    <row r="131" spans="2:23" s="13" customFormat="1" ht="13.5">
      <c r="B131" s="14"/>
      <c r="C131" s="14"/>
      <c r="D131" s="14"/>
      <c r="E131" s="15"/>
      <c r="F131" s="16"/>
      <c r="G131" s="16"/>
      <c r="H131" s="17"/>
      <c r="I131" s="17"/>
      <c r="J131" s="19"/>
      <c r="K131" s="19"/>
      <c r="L131" s="19"/>
      <c r="M131" s="19"/>
      <c r="N131" s="19"/>
      <c r="O131" s="19"/>
      <c r="P131" s="22"/>
      <c r="Q131" s="22"/>
      <c r="R131" s="22"/>
      <c r="S131" s="22"/>
      <c r="T131" s="22"/>
      <c r="U131" s="22"/>
      <c r="V131" s="22"/>
      <c r="W131" s="22"/>
    </row>
    <row r="132" spans="2:23" s="13" customFormat="1" ht="13.5">
      <c r="B132" s="14"/>
      <c r="C132" s="14"/>
      <c r="D132" s="14"/>
      <c r="E132" s="15"/>
      <c r="F132" s="16"/>
      <c r="G132" s="16"/>
      <c r="H132" s="17"/>
      <c r="I132" s="17"/>
      <c r="J132" s="19"/>
      <c r="K132" s="19"/>
      <c r="L132" s="19"/>
      <c r="M132" s="19"/>
      <c r="N132" s="19"/>
      <c r="O132" s="19"/>
      <c r="P132" s="22"/>
      <c r="Q132" s="22"/>
      <c r="R132" s="22"/>
      <c r="S132" s="22"/>
      <c r="T132" s="22"/>
      <c r="U132" s="22"/>
      <c r="V132" s="22"/>
      <c r="W132" s="22"/>
    </row>
    <row r="133" spans="2:23" s="13" customFormat="1" ht="13.5">
      <c r="B133" s="14"/>
      <c r="C133" s="14"/>
      <c r="D133" s="14"/>
      <c r="E133" s="15"/>
      <c r="F133" s="16"/>
      <c r="G133" s="16"/>
      <c r="H133" s="17"/>
      <c r="I133" s="17"/>
      <c r="J133" s="19"/>
      <c r="K133" s="19"/>
      <c r="L133" s="19"/>
      <c r="M133" s="19"/>
      <c r="N133" s="19"/>
      <c r="O133" s="19"/>
      <c r="P133" s="22"/>
      <c r="Q133" s="22"/>
      <c r="R133" s="22"/>
      <c r="S133" s="22"/>
      <c r="T133" s="22"/>
      <c r="U133" s="22"/>
      <c r="V133" s="22"/>
      <c r="W133" s="22"/>
    </row>
    <row r="134" spans="2:23" s="13" customFormat="1" ht="13.5">
      <c r="B134" s="14"/>
      <c r="C134" s="14"/>
      <c r="D134" s="14"/>
      <c r="E134" s="15"/>
      <c r="F134" s="16"/>
      <c r="G134" s="16"/>
      <c r="H134" s="17"/>
      <c r="I134" s="17"/>
      <c r="J134" s="19"/>
      <c r="K134" s="19"/>
      <c r="L134" s="19"/>
      <c r="M134" s="19"/>
      <c r="N134" s="19"/>
      <c r="O134" s="19"/>
      <c r="P134" s="22"/>
      <c r="Q134" s="22"/>
      <c r="R134" s="22"/>
      <c r="S134" s="22"/>
      <c r="T134" s="22"/>
      <c r="U134" s="22"/>
      <c r="V134" s="22"/>
      <c r="W134" s="22"/>
    </row>
    <row r="135" spans="2:23" s="13" customFormat="1" ht="13.5">
      <c r="B135" s="14"/>
      <c r="C135" s="14"/>
      <c r="D135" s="14"/>
      <c r="E135" s="15"/>
      <c r="F135" s="16"/>
      <c r="G135" s="16"/>
      <c r="H135" s="17"/>
      <c r="I135" s="17"/>
      <c r="J135" s="19"/>
      <c r="K135" s="19"/>
      <c r="L135" s="19"/>
      <c r="M135" s="19"/>
      <c r="N135" s="19"/>
      <c r="O135" s="19"/>
      <c r="P135" s="22"/>
      <c r="Q135" s="22"/>
      <c r="R135" s="22"/>
      <c r="S135" s="22"/>
      <c r="T135" s="22"/>
      <c r="U135" s="22"/>
      <c r="V135" s="22"/>
      <c r="W135" s="22"/>
    </row>
    <row r="136" spans="2:23" s="13" customFormat="1" ht="13.5">
      <c r="B136" s="14"/>
      <c r="C136" s="14"/>
      <c r="D136" s="14"/>
      <c r="E136" s="15"/>
      <c r="F136" s="16"/>
      <c r="G136" s="16"/>
      <c r="H136" s="17"/>
      <c r="I136" s="17"/>
      <c r="J136" s="19"/>
      <c r="K136" s="19"/>
      <c r="L136" s="19"/>
      <c r="M136" s="19"/>
      <c r="N136" s="19"/>
      <c r="O136" s="19"/>
      <c r="P136" s="22"/>
      <c r="Q136" s="22"/>
      <c r="R136" s="22"/>
      <c r="S136" s="22"/>
      <c r="T136" s="22"/>
      <c r="U136" s="22"/>
      <c r="V136" s="22"/>
      <c r="W136" s="22"/>
    </row>
    <row r="137" spans="2:23" s="13" customFormat="1" ht="13.5">
      <c r="B137" s="14"/>
      <c r="C137" s="14"/>
      <c r="D137" s="14"/>
      <c r="E137" s="15"/>
      <c r="F137" s="16"/>
      <c r="G137" s="16"/>
      <c r="H137" s="17"/>
      <c r="I137" s="17"/>
      <c r="J137" s="19"/>
      <c r="K137" s="19"/>
      <c r="L137" s="19"/>
      <c r="M137" s="19"/>
      <c r="N137" s="19"/>
      <c r="O137" s="19"/>
      <c r="P137" s="22"/>
      <c r="Q137" s="22"/>
      <c r="R137" s="22"/>
      <c r="S137" s="22"/>
      <c r="T137" s="22"/>
      <c r="U137" s="22"/>
      <c r="V137" s="22"/>
      <c r="W137" s="22"/>
    </row>
    <row r="138" spans="2:23" s="13" customFormat="1" ht="13.5">
      <c r="B138" s="14"/>
      <c r="C138" s="14"/>
      <c r="D138" s="14"/>
      <c r="E138" s="15"/>
      <c r="F138" s="16"/>
      <c r="G138" s="16"/>
      <c r="H138" s="17"/>
      <c r="I138" s="17"/>
      <c r="J138" s="19"/>
      <c r="K138" s="19"/>
      <c r="L138" s="19"/>
      <c r="M138" s="19"/>
      <c r="N138" s="19"/>
      <c r="O138" s="19"/>
      <c r="P138" s="22"/>
      <c r="Q138" s="22"/>
      <c r="R138" s="22"/>
      <c r="S138" s="22"/>
      <c r="T138" s="22"/>
      <c r="U138" s="22"/>
      <c r="V138" s="22"/>
      <c r="W138" s="22"/>
    </row>
    <row r="139" spans="2:23" s="13" customFormat="1" ht="13.5">
      <c r="B139" s="14"/>
      <c r="C139" s="14"/>
      <c r="D139" s="14"/>
      <c r="E139" s="15"/>
      <c r="F139" s="16"/>
      <c r="G139" s="16"/>
      <c r="H139" s="17"/>
      <c r="I139" s="17"/>
      <c r="J139" s="19"/>
      <c r="K139" s="19"/>
      <c r="L139" s="19"/>
      <c r="M139" s="19"/>
      <c r="N139" s="19"/>
      <c r="O139" s="19"/>
      <c r="P139" s="22"/>
      <c r="Q139" s="22"/>
      <c r="R139" s="22"/>
      <c r="S139" s="22"/>
      <c r="T139" s="22"/>
      <c r="U139" s="22"/>
      <c r="V139" s="22"/>
      <c r="W139" s="22"/>
    </row>
    <row r="140" spans="2:23" s="13" customFormat="1" ht="13.5">
      <c r="B140" s="14"/>
      <c r="C140" s="14"/>
      <c r="D140" s="14"/>
      <c r="E140" s="15"/>
      <c r="F140" s="16"/>
      <c r="G140" s="16"/>
      <c r="H140" s="17"/>
      <c r="I140" s="17"/>
      <c r="J140" s="19"/>
      <c r="K140" s="19"/>
      <c r="L140" s="19"/>
      <c r="M140" s="19"/>
      <c r="N140" s="19"/>
      <c r="O140" s="19"/>
      <c r="P140" s="22"/>
      <c r="Q140" s="22"/>
      <c r="R140" s="22"/>
      <c r="S140" s="22"/>
      <c r="T140" s="22"/>
      <c r="U140" s="22"/>
      <c r="V140" s="22"/>
      <c r="W140" s="22"/>
    </row>
    <row r="141" spans="2:23" s="13" customFormat="1" ht="13.5">
      <c r="B141" s="14"/>
      <c r="C141" s="14"/>
      <c r="D141" s="14"/>
      <c r="E141" s="15"/>
      <c r="F141" s="16"/>
      <c r="G141" s="16"/>
      <c r="H141" s="17"/>
      <c r="I141" s="17"/>
      <c r="J141" s="19"/>
      <c r="K141" s="19"/>
      <c r="L141" s="19"/>
      <c r="M141" s="19"/>
      <c r="N141" s="19"/>
      <c r="O141" s="19"/>
      <c r="P141" s="22"/>
      <c r="Q141" s="22"/>
      <c r="R141" s="22"/>
      <c r="S141" s="22"/>
      <c r="T141" s="22"/>
      <c r="U141" s="22"/>
      <c r="V141" s="22"/>
      <c r="W141" s="22"/>
    </row>
    <row r="142" spans="2:23" s="13" customFormat="1" ht="13.5">
      <c r="B142" s="14"/>
      <c r="C142" s="14"/>
      <c r="D142" s="14"/>
      <c r="E142" s="15"/>
      <c r="F142" s="16"/>
      <c r="G142" s="16"/>
      <c r="H142" s="17"/>
      <c r="I142" s="17"/>
      <c r="J142" s="19"/>
      <c r="K142" s="19"/>
      <c r="L142" s="19"/>
      <c r="M142" s="19"/>
      <c r="N142" s="19"/>
      <c r="O142" s="19"/>
      <c r="P142" s="22"/>
      <c r="Q142" s="22"/>
      <c r="R142" s="22"/>
      <c r="S142" s="22"/>
      <c r="T142" s="22"/>
      <c r="U142" s="22"/>
      <c r="V142" s="22"/>
      <c r="W142" s="22"/>
    </row>
    <row r="143" spans="2:23" s="13" customFormat="1" ht="13.5">
      <c r="B143" s="14"/>
      <c r="C143" s="14"/>
      <c r="D143" s="14"/>
      <c r="E143" s="15"/>
      <c r="F143" s="16"/>
      <c r="G143" s="16"/>
      <c r="H143" s="17"/>
      <c r="I143" s="17"/>
      <c r="J143" s="19"/>
      <c r="K143" s="19"/>
      <c r="L143" s="19"/>
      <c r="M143" s="19"/>
      <c r="N143" s="19"/>
      <c r="O143" s="19"/>
      <c r="P143" s="22"/>
      <c r="Q143" s="22"/>
      <c r="R143" s="22"/>
      <c r="S143" s="22"/>
      <c r="T143" s="22"/>
      <c r="U143" s="22"/>
      <c r="V143" s="22"/>
      <c r="W143" s="22"/>
    </row>
    <row r="144" spans="2:23" s="13" customFormat="1" ht="13.5">
      <c r="B144" s="14"/>
      <c r="C144" s="14"/>
      <c r="D144" s="14"/>
      <c r="E144" s="15"/>
      <c r="F144" s="16"/>
      <c r="G144" s="16"/>
      <c r="H144" s="17"/>
      <c r="I144" s="17"/>
      <c r="J144" s="19"/>
      <c r="K144" s="19"/>
      <c r="L144" s="19"/>
      <c r="M144" s="19"/>
      <c r="N144" s="19"/>
      <c r="O144" s="19"/>
      <c r="P144" s="22"/>
      <c r="Q144" s="22"/>
      <c r="R144" s="22"/>
      <c r="S144" s="22"/>
      <c r="T144" s="22"/>
      <c r="U144" s="22"/>
      <c r="V144" s="22"/>
      <c r="W144" s="22"/>
    </row>
    <row r="145" spans="2:23" s="13" customFormat="1" ht="13.5">
      <c r="B145" s="14"/>
      <c r="C145" s="14"/>
      <c r="D145" s="14"/>
      <c r="E145" s="15"/>
      <c r="F145" s="16"/>
      <c r="G145" s="16"/>
      <c r="H145" s="17"/>
      <c r="I145" s="17"/>
      <c r="J145" s="19"/>
      <c r="K145" s="19"/>
      <c r="L145" s="19"/>
      <c r="M145" s="19"/>
      <c r="N145" s="19"/>
      <c r="O145" s="19"/>
      <c r="P145" s="22"/>
      <c r="Q145" s="22"/>
      <c r="R145" s="22"/>
      <c r="S145" s="22"/>
      <c r="T145" s="22"/>
      <c r="U145" s="22"/>
      <c r="V145" s="22"/>
      <c r="W145" s="22"/>
    </row>
    <row r="146" spans="1:23" ht="13.5">
      <c r="A146" s="13"/>
      <c r="B146" s="14"/>
      <c r="C146" s="14"/>
      <c r="D146" s="14"/>
      <c r="E146" s="15"/>
      <c r="F146" s="16"/>
      <c r="G146" s="16"/>
      <c r="H146" s="17"/>
      <c r="I146" s="17"/>
      <c r="J146" s="19"/>
      <c r="K146" s="19"/>
      <c r="L146" s="19"/>
      <c r="M146" s="19"/>
      <c r="N146" s="19"/>
      <c r="O146" s="19"/>
      <c r="P146" s="22"/>
      <c r="Q146" s="22"/>
      <c r="R146" s="22"/>
      <c r="S146" s="24"/>
      <c r="T146" s="24"/>
      <c r="U146" s="24"/>
      <c r="V146" s="24"/>
      <c r="W146" s="24"/>
    </row>
    <row r="147" spans="1:18" ht="13.5">
      <c r="A147" s="13"/>
      <c r="B147" s="14"/>
      <c r="C147" s="14"/>
      <c r="D147" s="14"/>
      <c r="E147" s="15"/>
      <c r="F147" s="16"/>
      <c r="G147" s="16"/>
      <c r="H147" s="17"/>
      <c r="I147" s="17"/>
      <c r="J147" s="17"/>
      <c r="K147" s="17"/>
      <c r="L147" s="17"/>
      <c r="M147" s="17"/>
      <c r="N147" s="17"/>
      <c r="O147" s="17"/>
      <c r="P147" s="13"/>
      <c r="Q147" s="13"/>
      <c r="R147" s="13"/>
    </row>
    <row r="148" spans="1:18" ht="13.5">
      <c r="A148" s="13"/>
      <c r="B148" s="14"/>
      <c r="C148" s="14"/>
      <c r="D148" s="14"/>
      <c r="E148" s="15"/>
      <c r="F148" s="16"/>
      <c r="G148" s="16"/>
      <c r="H148" s="17"/>
      <c r="I148" s="17"/>
      <c r="J148" s="17"/>
      <c r="K148" s="17"/>
      <c r="L148" s="17"/>
      <c r="M148" s="17"/>
      <c r="N148" s="17"/>
      <c r="O148" s="17"/>
      <c r="P148" s="13"/>
      <c r="Q148" s="13"/>
      <c r="R148" s="13"/>
    </row>
    <row r="149" spans="1:18" ht="13.5">
      <c r="A149" s="13"/>
      <c r="B149" s="14"/>
      <c r="C149" s="14"/>
      <c r="D149" s="14"/>
      <c r="E149" s="15"/>
      <c r="F149" s="16"/>
      <c r="G149" s="16"/>
      <c r="H149" s="17"/>
      <c r="I149" s="17"/>
      <c r="J149" s="17"/>
      <c r="K149" s="17"/>
      <c r="L149" s="17"/>
      <c r="M149" s="17"/>
      <c r="N149" s="17"/>
      <c r="O149" s="17"/>
      <c r="P149" s="13"/>
      <c r="Q149" s="13"/>
      <c r="R149" s="13"/>
    </row>
    <row r="150" spans="1:18" ht="13.5">
      <c r="A150" s="13"/>
      <c r="B150" s="14"/>
      <c r="C150" s="14"/>
      <c r="D150" s="14"/>
      <c r="E150" s="15"/>
      <c r="F150" s="16"/>
      <c r="G150" s="16"/>
      <c r="H150" s="17"/>
      <c r="I150" s="17"/>
      <c r="J150" s="17"/>
      <c r="K150" s="17"/>
      <c r="L150" s="17"/>
      <c r="M150" s="17"/>
      <c r="N150" s="17"/>
      <c r="O150" s="17"/>
      <c r="P150" s="13"/>
      <c r="Q150" s="13"/>
      <c r="R150" s="13"/>
    </row>
  </sheetData>
  <sheetProtection/>
  <mergeCells count="350">
    <mergeCell ref="I4:J4"/>
    <mergeCell ref="I7:J7"/>
    <mergeCell ref="G124:H124"/>
    <mergeCell ref="E120:F120"/>
    <mergeCell ref="G120:H120"/>
    <mergeCell ref="E121:F121"/>
    <mergeCell ref="G121:H121"/>
    <mergeCell ref="E123:F123"/>
    <mergeCell ref="G123:H123"/>
    <mergeCell ref="E115:F115"/>
    <mergeCell ref="A116:B116"/>
    <mergeCell ref="C116:D116"/>
    <mergeCell ref="E119:F119"/>
    <mergeCell ref="G119:H119"/>
    <mergeCell ref="E118:F118"/>
    <mergeCell ref="G118:H118"/>
    <mergeCell ref="G117:H117"/>
    <mergeCell ref="C118:D118"/>
    <mergeCell ref="A119:B119"/>
    <mergeCell ref="C119:D119"/>
    <mergeCell ref="E112:F112"/>
    <mergeCell ref="G112:H112"/>
    <mergeCell ref="G115:H115"/>
    <mergeCell ref="E116:F116"/>
    <mergeCell ref="G116:H116"/>
    <mergeCell ref="E111:F111"/>
    <mergeCell ref="G111:H111"/>
    <mergeCell ref="C110:D110"/>
    <mergeCell ref="A111:B111"/>
    <mergeCell ref="C111:D111"/>
    <mergeCell ref="A109:B109"/>
    <mergeCell ref="A112:B112"/>
    <mergeCell ref="C112:D112"/>
    <mergeCell ref="A102:B102"/>
    <mergeCell ref="C102:D102"/>
    <mergeCell ref="E102:F102"/>
    <mergeCell ref="G102:H102"/>
    <mergeCell ref="A103:B103"/>
    <mergeCell ref="C103:D103"/>
    <mergeCell ref="E103:F103"/>
    <mergeCell ref="G103:H103"/>
    <mergeCell ref="E101:F101"/>
    <mergeCell ref="G101:H101"/>
    <mergeCell ref="E100:F100"/>
    <mergeCell ref="G100:H100"/>
    <mergeCell ref="G99:H99"/>
    <mergeCell ref="A101:B101"/>
    <mergeCell ref="C101:D101"/>
    <mergeCell ref="A91:B91"/>
    <mergeCell ref="C91:D91"/>
    <mergeCell ref="E91:F91"/>
    <mergeCell ref="G91:H91"/>
    <mergeCell ref="G98:H98"/>
    <mergeCell ref="E97:F97"/>
    <mergeCell ref="G97:H97"/>
    <mergeCell ref="C89:D89"/>
    <mergeCell ref="A90:B90"/>
    <mergeCell ref="C90:D90"/>
    <mergeCell ref="A88:B88"/>
    <mergeCell ref="E90:F90"/>
    <mergeCell ref="G90:H90"/>
    <mergeCell ref="A86:B86"/>
    <mergeCell ref="C86:D86"/>
    <mergeCell ref="E85:F85"/>
    <mergeCell ref="G85:H85"/>
    <mergeCell ref="E86:F86"/>
    <mergeCell ref="G86:H86"/>
    <mergeCell ref="G81:H81"/>
    <mergeCell ref="A82:B82"/>
    <mergeCell ref="C82:D82"/>
    <mergeCell ref="E82:F82"/>
    <mergeCell ref="G82:H82"/>
    <mergeCell ref="A84:D85"/>
    <mergeCell ref="E84:F84"/>
    <mergeCell ref="G84:H84"/>
    <mergeCell ref="C79:D79"/>
    <mergeCell ref="A80:B80"/>
    <mergeCell ref="C80:D80"/>
    <mergeCell ref="A81:B81"/>
    <mergeCell ref="C81:D81"/>
    <mergeCell ref="E81:F81"/>
    <mergeCell ref="E74:F74"/>
    <mergeCell ref="G74:H74"/>
    <mergeCell ref="E80:F80"/>
    <mergeCell ref="G80:H80"/>
    <mergeCell ref="E79:F79"/>
    <mergeCell ref="G79:H79"/>
    <mergeCell ref="G72:H72"/>
    <mergeCell ref="E76:F76"/>
    <mergeCell ref="G76:H76"/>
    <mergeCell ref="E77:F77"/>
    <mergeCell ref="G77:H77"/>
    <mergeCell ref="A74:D76"/>
    <mergeCell ref="E75:F75"/>
    <mergeCell ref="G75:H75"/>
    <mergeCell ref="A77:B77"/>
    <mergeCell ref="C77:D77"/>
    <mergeCell ref="A65:D66"/>
    <mergeCell ref="E65:F65"/>
    <mergeCell ref="G65:H65"/>
    <mergeCell ref="E71:F71"/>
    <mergeCell ref="G71:H71"/>
    <mergeCell ref="E70:F70"/>
    <mergeCell ref="G70:H70"/>
    <mergeCell ref="A70:B70"/>
    <mergeCell ref="C70:D70"/>
    <mergeCell ref="A71:B71"/>
    <mergeCell ref="E68:F68"/>
    <mergeCell ref="G68:H68"/>
    <mergeCell ref="E66:F66"/>
    <mergeCell ref="G66:H66"/>
    <mergeCell ref="E67:F67"/>
    <mergeCell ref="G67:H67"/>
    <mergeCell ref="A62:B62"/>
    <mergeCell ref="C62:D62"/>
    <mergeCell ref="E62:F62"/>
    <mergeCell ref="G62:H62"/>
    <mergeCell ref="A63:B63"/>
    <mergeCell ref="C63:D63"/>
    <mergeCell ref="E63:F63"/>
    <mergeCell ref="G63:H63"/>
    <mergeCell ref="A60:B60"/>
    <mergeCell ref="C60:D60"/>
    <mergeCell ref="E60:F60"/>
    <mergeCell ref="G60:H60"/>
    <mergeCell ref="A61:B61"/>
    <mergeCell ref="C61:D61"/>
    <mergeCell ref="E61:F61"/>
    <mergeCell ref="G61:H61"/>
    <mergeCell ref="A58:B58"/>
    <mergeCell ref="C58:D58"/>
    <mergeCell ref="A59:B59"/>
    <mergeCell ref="C59:D59"/>
    <mergeCell ref="E59:F59"/>
    <mergeCell ref="G59:H59"/>
    <mergeCell ref="E54:F54"/>
    <mergeCell ref="G54:H54"/>
    <mergeCell ref="A53:D54"/>
    <mergeCell ref="E57:F57"/>
    <mergeCell ref="G57:H57"/>
    <mergeCell ref="E58:F58"/>
    <mergeCell ref="G58:H58"/>
    <mergeCell ref="A56:D57"/>
    <mergeCell ref="E56:F56"/>
    <mergeCell ref="G56:H56"/>
    <mergeCell ref="A51:B51"/>
    <mergeCell ref="C51:D51"/>
    <mergeCell ref="E51:F51"/>
    <mergeCell ref="G51:H51"/>
    <mergeCell ref="E53:F53"/>
    <mergeCell ref="G53:H53"/>
    <mergeCell ref="A49:B49"/>
    <mergeCell ref="C49:D49"/>
    <mergeCell ref="E49:F49"/>
    <mergeCell ref="G49:H49"/>
    <mergeCell ref="A50:B50"/>
    <mergeCell ref="C50:D50"/>
    <mergeCell ref="E50:F50"/>
    <mergeCell ref="G50:H50"/>
    <mergeCell ref="A47:B47"/>
    <mergeCell ref="C47:D47"/>
    <mergeCell ref="E47:F47"/>
    <mergeCell ref="G47:H47"/>
    <mergeCell ref="A48:B48"/>
    <mergeCell ref="C48:D48"/>
    <mergeCell ref="E48:F48"/>
    <mergeCell ref="G48:H48"/>
    <mergeCell ref="A44:D45"/>
    <mergeCell ref="E44:F44"/>
    <mergeCell ref="G44:H44"/>
    <mergeCell ref="E45:F45"/>
    <mergeCell ref="G45:H45"/>
    <mergeCell ref="A46:B46"/>
    <mergeCell ref="C46:D46"/>
    <mergeCell ref="E46:F46"/>
    <mergeCell ref="G46:H46"/>
    <mergeCell ref="C41:D41"/>
    <mergeCell ref="A41:B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  <mergeCell ref="A37:B37"/>
    <mergeCell ref="C37:D37"/>
    <mergeCell ref="E37:F37"/>
    <mergeCell ref="G37:H37"/>
    <mergeCell ref="A38:B38"/>
    <mergeCell ref="C38:D38"/>
    <mergeCell ref="E38:F38"/>
    <mergeCell ref="G38:H38"/>
    <mergeCell ref="A33:B33"/>
    <mergeCell ref="C33:D33"/>
    <mergeCell ref="E33:F33"/>
    <mergeCell ref="G33:H33"/>
    <mergeCell ref="A35:D36"/>
    <mergeCell ref="E35:F35"/>
    <mergeCell ref="G35:H35"/>
    <mergeCell ref="E36:F36"/>
    <mergeCell ref="G36:H36"/>
    <mergeCell ref="A31:B31"/>
    <mergeCell ref="C31:D31"/>
    <mergeCell ref="E31:F31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30:B30"/>
    <mergeCell ref="C30:D30"/>
    <mergeCell ref="E30:F30"/>
    <mergeCell ref="G30:H30"/>
    <mergeCell ref="A26:D27"/>
    <mergeCell ref="E26:F26"/>
    <mergeCell ref="G26:H26"/>
    <mergeCell ref="E27:F27"/>
    <mergeCell ref="G27:H27"/>
    <mergeCell ref="A28:B28"/>
    <mergeCell ref="C28:D28"/>
    <mergeCell ref="E28:F28"/>
    <mergeCell ref="G28:H28"/>
    <mergeCell ref="A23:B23"/>
    <mergeCell ref="C23:D23"/>
    <mergeCell ref="E23:F23"/>
    <mergeCell ref="G23:H23"/>
    <mergeCell ref="A24:B24"/>
    <mergeCell ref="C24:D24"/>
    <mergeCell ref="E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20:B20"/>
    <mergeCell ref="C20:D20"/>
    <mergeCell ref="E20:F20"/>
    <mergeCell ref="G20:H20"/>
    <mergeCell ref="A19:B19"/>
    <mergeCell ref="C19:D19"/>
    <mergeCell ref="E19:F19"/>
    <mergeCell ref="G19:H19"/>
    <mergeCell ref="E18:F18"/>
    <mergeCell ref="I15:J15"/>
    <mergeCell ref="I11:J11"/>
    <mergeCell ref="A17:D18"/>
    <mergeCell ref="E17:F17"/>
    <mergeCell ref="G18:H18"/>
    <mergeCell ref="G17:H17"/>
    <mergeCell ref="A1:K1"/>
    <mergeCell ref="A3:K3"/>
    <mergeCell ref="I14:J14"/>
    <mergeCell ref="I13:J13"/>
    <mergeCell ref="I6:J6"/>
    <mergeCell ref="I9:J9"/>
    <mergeCell ref="I12:J12"/>
    <mergeCell ref="I8:J8"/>
    <mergeCell ref="I5:J5"/>
    <mergeCell ref="I10:J10"/>
    <mergeCell ref="E78:F78"/>
    <mergeCell ref="G78:H78"/>
    <mergeCell ref="C69:D69"/>
    <mergeCell ref="A69:B69"/>
    <mergeCell ref="E69:F69"/>
    <mergeCell ref="G69:H69"/>
    <mergeCell ref="C71:D71"/>
    <mergeCell ref="A72:B72"/>
    <mergeCell ref="C72:D72"/>
    <mergeCell ref="E72:F72"/>
    <mergeCell ref="E89:F89"/>
    <mergeCell ref="G89:H89"/>
    <mergeCell ref="E88:F88"/>
    <mergeCell ref="G88:H88"/>
    <mergeCell ref="C87:D87"/>
    <mergeCell ref="A87:B87"/>
    <mergeCell ref="E87:F87"/>
    <mergeCell ref="G87:H87"/>
    <mergeCell ref="C88:D88"/>
    <mergeCell ref="A89:B89"/>
    <mergeCell ref="E110:F110"/>
    <mergeCell ref="G110:H110"/>
    <mergeCell ref="E109:F109"/>
    <mergeCell ref="G109:H109"/>
    <mergeCell ref="A108:B108"/>
    <mergeCell ref="C108:D108"/>
    <mergeCell ref="E108:F108"/>
    <mergeCell ref="G108:H108"/>
    <mergeCell ref="C109:D109"/>
    <mergeCell ref="A110:B110"/>
    <mergeCell ref="E117:F117"/>
    <mergeCell ref="E124:F124"/>
    <mergeCell ref="C121:D121"/>
    <mergeCell ref="A121:B121"/>
    <mergeCell ref="A120:B120"/>
    <mergeCell ref="C120:D120"/>
    <mergeCell ref="A118:B118"/>
    <mergeCell ref="A67:B67"/>
    <mergeCell ref="C67:D67"/>
    <mergeCell ref="A68:B68"/>
    <mergeCell ref="C68:D68"/>
    <mergeCell ref="A123:D124"/>
    <mergeCell ref="A117:B117"/>
    <mergeCell ref="C117:D117"/>
    <mergeCell ref="A78:B78"/>
    <mergeCell ref="C78:D78"/>
    <mergeCell ref="A79:B79"/>
    <mergeCell ref="A93:D94"/>
    <mergeCell ref="E93:F93"/>
    <mergeCell ref="G93:H93"/>
    <mergeCell ref="A96:D97"/>
    <mergeCell ref="E96:F96"/>
    <mergeCell ref="G96:H96"/>
    <mergeCell ref="E94:F94"/>
    <mergeCell ref="G94:H94"/>
    <mergeCell ref="A98:B98"/>
    <mergeCell ref="C98:D98"/>
    <mergeCell ref="A105:D106"/>
    <mergeCell ref="E105:F105"/>
    <mergeCell ref="A99:B99"/>
    <mergeCell ref="C99:D99"/>
    <mergeCell ref="E99:F99"/>
    <mergeCell ref="E98:F98"/>
    <mergeCell ref="A100:B100"/>
    <mergeCell ref="C100:D100"/>
    <mergeCell ref="G105:H105"/>
    <mergeCell ref="C107:D107"/>
    <mergeCell ref="A107:B107"/>
    <mergeCell ref="A114:D115"/>
    <mergeCell ref="E114:F114"/>
    <mergeCell ref="G114:H114"/>
    <mergeCell ref="E106:F106"/>
    <mergeCell ref="G106:H106"/>
    <mergeCell ref="E107:F107"/>
    <mergeCell ref="G107:H107"/>
  </mergeCells>
  <printOptions/>
  <pageMargins left="0.3937007874015748" right="0" top="0.3937007874015748" bottom="0.3937007874015748" header="0.5118110236220472" footer="0.5118110236220472"/>
  <pageSetup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4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28125" style="18" customWidth="1"/>
    <col min="2" max="2" width="11.28125" style="45" customWidth="1"/>
    <col min="3" max="3" width="16.7109375" style="45" customWidth="1"/>
    <col min="4" max="4" width="5.7109375" style="45" customWidth="1"/>
    <col min="5" max="5" width="5.7109375" style="46" customWidth="1"/>
    <col min="6" max="7" width="5.7109375" style="47" customWidth="1"/>
    <col min="8" max="8" width="5.7109375" style="48" customWidth="1"/>
    <col min="9" max="9" width="2.7109375" style="49" customWidth="1"/>
    <col min="10" max="11" width="10.7109375" style="49" customWidth="1"/>
    <col min="12" max="12" width="16.7109375" style="49" customWidth="1"/>
    <col min="13" max="15" width="5.7109375" style="49" customWidth="1"/>
    <col min="16" max="17" width="5.7109375" style="18" customWidth="1"/>
    <col min="18" max="18" width="10.7109375" style="18" customWidth="1"/>
    <col min="19" max="16384" width="9.140625" style="18" customWidth="1"/>
  </cols>
  <sheetData>
    <row r="1" spans="1:18" s="12" customFormat="1" ht="30" customHeight="1">
      <c r="A1" s="631" t="s">
        <v>45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10"/>
      <c r="M1" s="10"/>
      <c r="N1" s="10"/>
      <c r="O1" s="10"/>
      <c r="P1" s="11"/>
      <c r="Q1" s="11"/>
      <c r="R1" s="11"/>
    </row>
    <row r="2" spans="1:18" ht="12.75" customHeight="1" thickBot="1">
      <c r="A2" s="13"/>
      <c r="B2" s="14"/>
      <c r="C2" s="14"/>
      <c r="D2" s="14"/>
      <c r="E2" s="15"/>
      <c r="F2" s="16"/>
      <c r="G2" s="16"/>
      <c r="H2" s="17"/>
      <c r="I2" s="17"/>
      <c r="J2" s="17" t="s">
        <v>517</v>
      </c>
      <c r="K2" s="17"/>
      <c r="L2" s="17"/>
      <c r="M2" s="17"/>
      <c r="N2" s="17"/>
      <c r="O2" s="17"/>
      <c r="P2" s="13"/>
      <c r="Q2" s="13"/>
      <c r="R2" s="13"/>
    </row>
    <row r="3" spans="1:15" s="13" customFormat="1" ht="15.75" customHeight="1">
      <c r="A3" s="632" t="s">
        <v>1485</v>
      </c>
      <c r="B3" s="633"/>
      <c r="C3" s="633"/>
      <c r="D3" s="633"/>
      <c r="E3" s="633"/>
      <c r="F3" s="633"/>
      <c r="G3" s="633"/>
      <c r="H3" s="633"/>
      <c r="I3" s="633"/>
      <c r="J3" s="633"/>
      <c r="K3" s="634"/>
      <c r="L3" s="20" t="s">
        <v>517</v>
      </c>
      <c r="M3" s="19"/>
      <c r="N3" s="17"/>
      <c r="O3" s="17"/>
    </row>
    <row r="4" spans="1:15" s="62" customFormat="1" ht="15.75" customHeight="1">
      <c r="A4" s="335" t="s">
        <v>1299</v>
      </c>
      <c r="B4" s="348" t="s">
        <v>460</v>
      </c>
      <c r="C4" s="349"/>
      <c r="D4" s="337">
        <v>20</v>
      </c>
      <c r="E4" s="337">
        <v>17</v>
      </c>
      <c r="F4" s="337">
        <v>2</v>
      </c>
      <c r="G4" s="337">
        <v>1</v>
      </c>
      <c r="H4" s="337">
        <v>0</v>
      </c>
      <c r="I4" s="635" t="s">
        <v>1996</v>
      </c>
      <c r="J4" s="635"/>
      <c r="K4" s="338">
        <v>73</v>
      </c>
      <c r="L4" s="60"/>
      <c r="N4" s="63" t="s">
        <v>517</v>
      </c>
      <c r="O4" s="61"/>
    </row>
    <row r="5" spans="1:15" s="62" customFormat="1" ht="15.75" customHeight="1">
      <c r="A5" s="345" t="s">
        <v>2522</v>
      </c>
      <c r="B5" s="346" t="s">
        <v>464</v>
      </c>
      <c r="C5" s="347"/>
      <c r="D5" s="337">
        <v>20</v>
      </c>
      <c r="E5" s="337">
        <v>16</v>
      </c>
      <c r="F5" s="337">
        <v>2</v>
      </c>
      <c r="G5" s="337">
        <v>2</v>
      </c>
      <c r="H5" s="337">
        <v>0</v>
      </c>
      <c r="I5" s="635" t="s">
        <v>1997</v>
      </c>
      <c r="J5" s="635"/>
      <c r="K5" s="338">
        <v>70</v>
      </c>
      <c r="L5" s="60" t="s">
        <v>517</v>
      </c>
      <c r="M5" s="61"/>
      <c r="N5" s="61"/>
      <c r="O5" s="61"/>
    </row>
    <row r="6" spans="1:15" s="62" customFormat="1" ht="15.75" customHeight="1">
      <c r="A6" s="58" t="s">
        <v>1444</v>
      </c>
      <c r="B6" s="76" t="s">
        <v>449</v>
      </c>
      <c r="C6" s="77"/>
      <c r="D6" s="59">
        <v>20</v>
      </c>
      <c r="E6" s="59">
        <v>14</v>
      </c>
      <c r="F6" s="59">
        <v>3</v>
      </c>
      <c r="G6" s="59">
        <v>3</v>
      </c>
      <c r="H6" s="59">
        <v>0</v>
      </c>
      <c r="I6" s="570" t="s">
        <v>1993</v>
      </c>
      <c r="J6" s="570"/>
      <c r="K6" s="67">
        <v>65</v>
      </c>
      <c r="L6" s="60" t="s">
        <v>517</v>
      </c>
      <c r="N6" s="63" t="s">
        <v>517</v>
      </c>
      <c r="O6" s="61"/>
    </row>
    <row r="7" spans="1:15" s="62" customFormat="1" ht="15.75" customHeight="1">
      <c r="A7" s="58" t="s">
        <v>1301</v>
      </c>
      <c r="B7" s="76" t="s">
        <v>2613</v>
      </c>
      <c r="C7" s="77"/>
      <c r="D7" s="59">
        <v>20</v>
      </c>
      <c r="E7" s="59">
        <v>8</v>
      </c>
      <c r="F7" s="59">
        <v>5</v>
      </c>
      <c r="G7" s="59">
        <v>7</v>
      </c>
      <c r="H7" s="59">
        <v>0</v>
      </c>
      <c r="I7" s="570" t="s">
        <v>2025</v>
      </c>
      <c r="J7" s="570"/>
      <c r="K7" s="67">
        <v>49</v>
      </c>
      <c r="L7" s="60"/>
      <c r="M7" s="61"/>
      <c r="N7" s="61"/>
      <c r="O7" s="61"/>
    </row>
    <row r="8" spans="1:15" s="62" customFormat="1" ht="15.75" customHeight="1">
      <c r="A8" s="64" t="s">
        <v>1380</v>
      </c>
      <c r="B8" s="76" t="s">
        <v>1718</v>
      </c>
      <c r="C8" s="77"/>
      <c r="D8" s="59">
        <v>20</v>
      </c>
      <c r="E8" s="59">
        <v>8</v>
      </c>
      <c r="F8" s="59">
        <v>2</v>
      </c>
      <c r="G8" s="59">
        <v>10</v>
      </c>
      <c r="H8" s="59">
        <v>0</v>
      </c>
      <c r="I8" s="570" t="s">
        <v>102</v>
      </c>
      <c r="J8" s="570"/>
      <c r="K8" s="67">
        <v>46</v>
      </c>
      <c r="L8" s="60" t="s">
        <v>517</v>
      </c>
      <c r="M8" s="61"/>
      <c r="N8" s="61"/>
      <c r="O8" s="61"/>
    </row>
    <row r="9" spans="1:15" s="62" customFormat="1" ht="15.75" customHeight="1">
      <c r="A9" s="58" t="s">
        <v>1381</v>
      </c>
      <c r="B9" s="76" t="s">
        <v>461</v>
      </c>
      <c r="C9" s="77"/>
      <c r="D9" s="59">
        <v>20</v>
      </c>
      <c r="E9" s="59">
        <v>6</v>
      </c>
      <c r="F9" s="59">
        <v>6</v>
      </c>
      <c r="G9" s="59">
        <v>8</v>
      </c>
      <c r="H9" s="59">
        <v>0</v>
      </c>
      <c r="I9" s="570" t="s">
        <v>2025</v>
      </c>
      <c r="J9" s="570"/>
      <c r="K9" s="67">
        <v>44</v>
      </c>
      <c r="L9" s="60" t="s">
        <v>517</v>
      </c>
      <c r="M9" s="61"/>
      <c r="N9" s="61"/>
      <c r="O9" s="61"/>
    </row>
    <row r="10" spans="1:15" s="62" customFormat="1" ht="15.75" customHeight="1">
      <c r="A10" s="64" t="s">
        <v>1890</v>
      </c>
      <c r="B10" s="115" t="s">
        <v>437</v>
      </c>
      <c r="C10" s="111"/>
      <c r="D10" s="59">
        <v>20</v>
      </c>
      <c r="E10" s="59">
        <v>7</v>
      </c>
      <c r="F10" s="59">
        <v>2</v>
      </c>
      <c r="G10" s="59">
        <v>11</v>
      </c>
      <c r="H10" s="59">
        <v>0</v>
      </c>
      <c r="I10" s="570" t="s">
        <v>1994</v>
      </c>
      <c r="J10" s="570"/>
      <c r="K10" s="67">
        <v>43</v>
      </c>
      <c r="L10" s="60"/>
      <c r="M10" s="61"/>
      <c r="N10" s="61"/>
      <c r="O10" s="61"/>
    </row>
    <row r="11" spans="1:15" s="62" customFormat="1" ht="15.75" customHeight="1">
      <c r="A11" s="58" t="s">
        <v>1505</v>
      </c>
      <c r="B11" s="76" t="s">
        <v>61</v>
      </c>
      <c r="C11" s="77"/>
      <c r="D11" s="59">
        <v>20</v>
      </c>
      <c r="E11" s="59">
        <v>5</v>
      </c>
      <c r="F11" s="59">
        <v>4</v>
      </c>
      <c r="G11" s="59">
        <v>11</v>
      </c>
      <c r="H11" s="59">
        <v>0</v>
      </c>
      <c r="I11" s="570" t="s">
        <v>103</v>
      </c>
      <c r="J11" s="570"/>
      <c r="K11" s="67">
        <v>39</v>
      </c>
      <c r="L11" s="60" t="s">
        <v>517</v>
      </c>
      <c r="M11" s="61"/>
      <c r="N11" s="61"/>
      <c r="O11" s="61"/>
    </row>
    <row r="12" spans="1:15" s="62" customFormat="1" ht="15.75" customHeight="1">
      <c r="A12" s="58" t="s">
        <v>2345</v>
      </c>
      <c r="B12" s="76" t="s">
        <v>2611</v>
      </c>
      <c r="C12" s="77"/>
      <c r="D12" s="59">
        <v>20</v>
      </c>
      <c r="E12" s="59">
        <v>5</v>
      </c>
      <c r="F12" s="59">
        <v>3</v>
      </c>
      <c r="G12" s="59">
        <v>12</v>
      </c>
      <c r="H12" s="59">
        <v>0</v>
      </c>
      <c r="I12" s="570" t="s">
        <v>2320</v>
      </c>
      <c r="J12" s="570"/>
      <c r="K12" s="67">
        <v>38</v>
      </c>
      <c r="L12" s="60" t="s">
        <v>1999</v>
      </c>
      <c r="M12" s="61"/>
      <c r="N12" s="61"/>
      <c r="O12" s="61"/>
    </row>
    <row r="13" spans="1:15" s="62" customFormat="1" ht="15.75" customHeight="1">
      <c r="A13" s="64" t="s">
        <v>1891</v>
      </c>
      <c r="B13" s="112" t="s">
        <v>2582</v>
      </c>
      <c r="C13" s="111"/>
      <c r="D13" s="65">
        <v>20</v>
      </c>
      <c r="E13" s="65">
        <v>5</v>
      </c>
      <c r="F13" s="65">
        <v>4</v>
      </c>
      <c r="G13" s="65">
        <v>10</v>
      </c>
      <c r="H13" s="65">
        <v>1</v>
      </c>
      <c r="I13" s="576" t="s">
        <v>1995</v>
      </c>
      <c r="J13" s="576"/>
      <c r="K13" s="68">
        <v>38</v>
      </c>
      <c r="L13" s="60" t="s">
        <v>2000</v>
      </c>
      <c r="M13" s="61"/>
      <c r="N13" s="61"/>
      <c r="O13" s="61"/>
    </row>
    <row r="14" spans="1:15" s="62" customFormat="1" ht="15.75" customHeight="1">
      <c r="A14" s="345" t="s">
        <v>1883</v>
      </c>
      <c r="B14" s="346" t="s">
        <v>634</v>
      </c>
      <c r="C14" s="347"/>
      <c r="D14" s="355">
        <v>20</v>
      </c>
      <c r="E14" s="355">
        <v>2</v>
      </c>
      <c r="F14" s="355">
        <v>1</v>
      </c>
      <c r="G14" s="355">
        <v>17</v>
      </c>
      <c r="H14" s="355">
        <v>0</v>
      </c>
      <c r="I14" s="665" t="s">
        <v>1998</v>
      </c>
      <c r="J14" s="665"/>
      <c r="K14" s="356">
        <v>27</v>
      </c>
      <c r="L14" s="60" t="s">
        <v>517</v>
      </c>
      <c r="M14" s="61"/>
      <c r="N14" s="61"/>
      <c r="O14" s="61"/>
    </row>
    <row r="15" spans="1:15" s="62" customFormat="1" ht="15.75" customHeight="1" thickBot="1">
      <c r="A15" s="357" t="s">
        <v>2524</v>
      </c>
      <c r="B15" s="352" t="s">
        <v>46</v>
      </c>
      <c r="C15" s="353"/>
      <c r="D15" s="358" t="s">
        <v>528</v>
      </c>
      <c r="E15" s="359"/>
      <c r="F15" s="359"/>
      <c r="G15" s="359"/>
      <c r="H15" s="359"/>
      <c r="I15" s="359"/>
      <c r="J15" s="359"/>
      <c r="K15" s="360"/>
      <c r="L15" s="60"/>
      <c r="M15" s="61"/>
      <c r="N15" s="61"/>
      <c r="O15" s="61"/>
    </row>
    <row r="16" spans="2:15" s="13" customFormat="1" ht="12.75" customHeight="1" thickBot="1">
      <c r="B16" s="21"/>
      <c r="C16" s="14"/>
      <c r="D16" s="14"/>
      <c r="E16" s="15"/>
      <c r="F16" s="16"/>
      <c r="G16" s="16"/>
      <c r="H16" s="17"/>
      <c r="I16" s="17"/>
      <c r="J16" s="17" t="s">
        <v>517</v>
      </c>
      <c r="K16" s="17"/>
      <c r="L16" s="16"/>
      <c r="M16" s="16"/>
      <c r="N16" s="17"/>
      <c r="O16" s="17"/>
    </row>
    <row r="17" spans="1:23" s="13" customFormat="1" ht="12.75" customHeight="1">
      <c r="A17" s="611" t="s">
        <v>517</v>
      </c>
      <c r="B17" s="612"/>
      <c r="C17" s="612"/>
      <c r="D17" s="613"/>
      <c r="E17" s="581" t="s">
        <v>2615</v>
      </c>
      <c r="F17" s="581"/>
      <c r="G17" s="581" t="s">
        <v>2616</v>
      </c>
      <c r="H17" s="582"/>
      <c r="I17" s="19"/>
      <c r="J17" s="17"/>
      <c r="K17" s="17"/>
      <c r="L17" s="17"/>
      <c r="M17" s="17"/>
      <c r="N17" s="17"/>
      <c r="O17" s="17"/>
      <c r="R17" s="17"/>
      <c r="S17" s="22"/>
      <c r="T17" s="22"/>
      <c r="U17" s="22"/>
      <c r="V17" s="22"/>
      <c r="W17" s="22"/>
    </row>
    <row r="18" spans="1:23" s="13" customFormat="1" ht="12.75" customHeight="1" thickBot="1">
      <c r="A18" s="617"/>
      <c r="B18" s="618"/>
      <c r="C18" s="618"/>
      <c r="D18" s="619"/>
      <c r="E18" s="629" t="s">
        <v>12</v>
      </c>
      <c r="F18" s="639"/>
      <c r="G18" s="629" t="s">
        <v>26</v>
      </c>
      <c r="H18" s="630"/>
      <c r="I18" s="19"/>
      <c r="J18" s="17"/>
      <c r="K18" s="17"/>
      <c r="L18" s="17"/>
      <c r="M18" s="17"/>
      <c r="N18" s="17"/>
      <c r="O18" s="17"/>
      <c r="R18" s="17"/>
      <c r="S18" s="22"/>
      <c r="T18" s="22"/>
      <c r="U18" s="22"/>
      <c r="V18" s="22"/>
      <c r="W18" s="22"/>
    </row>
    <row r="19" spans="1:23" s="14" customFormat="1" ht="12.75" customHeight="1">
      <c r="A19" s="637" t="s">
        <v>449</v>
      </c>
      <c r="B19" s="638"/>
      <c r="C19" s="597" t="s">
        <v>461</v>
      </c>
      <c r="D19" s="596"/>
      <c r="E19" s="602" t="s">
        <v>2501</v>
      </c>
      <c r="F19" s="602"/>
      <c r="G19" s="602" t="s">
        <v>2500</v>
      </c>
      <c r="H19" s="603"/>
      <c r="I19" s="26"/>
      <c r="R19" s="17"/>
      <c r="S19" s="27"/>
      <c r="T19" s="27"/>
      <c r="U19" s="27"/>
      <c r="V19" s="27"/>
      <c r="W19" s="27"/>
    </row>
    <row r="20" spans="1:23" s="14" customFormat="1" ht="12.75" customHeight="1">
      <c r="A20" s="627" t="s">
        <v>464</v>
      </c>
      <c r="B20" s="628"/>
      <c r="C20" s="590" t="s">
        <v>1718</v>
      </c>
      <c r="D20" s="589"/>
      <c r="E20" s="574" t="s">
        <v>2501</v>
      </c>
      <c r="F20" s="574"/>
      <c r="G20" s="574" t="s">
        <v>2495</v>
      </c>
      <c r="H20" s="575"/>
      <c r="I20" s="26"/>
      <c r="R20" s="17"/>
      <c r="S20" s="27"/>
      <c r="T20" s="27"/>
      <c r="U20" s="27"/>
      <c r="V20" s="27"/>
      <c r="W20" s="27"/>
    </row>
    <row r="21" spans="1:23" s="14" customFormat="1" ht="12.75" customHeight="1">
      <c r="A21" s="627" t="s">
        <v>61</v>
      </c>
      <c r="B21" s="628"/>
      <c r="C21" s="590" t="s">
        <v>634</v>
      </c>
      <c r="D21" s="589"/>
      <c r="E21" s="574" t="s">
        <v>2334</v>
      </c>
      <c r="F21" s="574"/>
      <c r="G21" s="574" t="s">
        <v>2079</v>
      </c>
      <c r="H21" s="575"/>
      <c r="I21" s="26"/>
      <c r="R21" s="17"/>
      <c r="S21" s="27"/>
      <c r="T21" s="27"/>
      <c r="U21" s="27"/>
      <c r="V21" s="27"/>
      <c r="W21" s="27"/>
    </row>
    <row r="22" spans="1:23" s="14" customFormat="1" ht="12.75" customHeight="1">
      <c r="A22" s="627" t="s">
        <v>2359</v>
      </c>
      <c r="B22" s="628"/>
      <c r="C22" s="590" t="s">
        <v>2361</v>
      </c>
      <c r="D22" s="589"/>
      <c r="E22" s="574" t="s">
        <v>2078</v>
      </c>
      <c r="F22" s="574"/>
      <c r="G22" s="574" t="s">
        <v>2335</v>
      </c>
      <c r="H22" s="575"/>
      <c r="I22" s="26"/>
      <c r="R22" s="17"/>
      <c r="S22" s="27"/>
      <c r="T22" s="27"/>
      <c r="U22" s="27"/>
      <c r="V22" s="27"/>
      <c r="W22" s="27"/>
    </row>
    <row r="23" spans="1:23" s="14" customFormat="1" ht="12.75" customHeight="1">
      <c r="A23" s="627" t="s">
        <v>2360</v>
      </c>
      <c r="B23" s="628"/>
      <c r="C23" s="590" t="s">
        <v>460</v>
      </c>
      <c r="D23" s="589"/>
      <c r="E23" s="574" t="s">
        <v>2078</v>
      </c>
      <c r="F23" s="574"/>
      <c r="G23" s="574" t="s">
        <v>2334</v>
      </c>
      <c r="H23" s="575"/>
      <c r="I23" s="26"/>
      <c r="R23" s="17"/>
      <c r="S23" s="27"/>
      <c r="T23" s="27"/>
      <c r="U23" s="27"/>
      <c r="V23" s="27"/>
      <c r="W23" s="27"/>
    </row>
    <row r="24" spans="1:23" s="14" customFormat="1" ht="12.75" customHeight="1" thickBot="1">
      <c r="A24" s="640" t="s">
        <v>76</v>
      </c>
      <c r="B24" s="641"/>
      <c r="C24" s="587" t="s">
        <v>2613</v>
      </c>
      <c r="D24" s="586"/>
      <c r="E24" s="583" t="s">
        <v>529</v>
      </c>
      <c r="F24" s="583"/>
      <c r="G24" s="609" t="s">
        <v>529</v>
      </c>
      <c r="H24" s="610"/>
      <c r="I24" s="26"/>
      <c r="R24" s="17"/>
      <c r="S24" s="27"/>
      <c r="T24" s="27"/>
      <c r="U24" s="27"/>
      <c r="V24" s="27"/>
      <c r="W24" s="27"/>
    </row>
    <row r="25" spans="1:18" s="22" customFormat="1" ht="12.75" customHeight="1" thickBot="1">
      <c r="A25" s="302" t="s">
        <v>517</v>
      </c>
      <c r="B25" s="28"/>
      <c r="C25" s="28"/>
      <c r="D25" s="28"/>
      <c r="E25" s="19"/>
      <c r="F25" s="19"/>
      <c r="G25" s="19"/>
      <c r="H25" s="29"/>
      <c r="I25" s="19"/>
      <c r="R25" s="17"/>
    </row>
    <row r="26" spans="1:23" s="13" customFormat="1" ht="12.75" customHeight="1">
      <c r="A26" s="611" t="s">
        <v>517</v>
      </c>
      <c r="B26" s="612"/>
      <c r="C26" s="612"/>
      <c r="D26" s="613"/>
      <c r="E26" s="581" t="s">
        <v>2617</v>
      </c>
      <c r="F26" s="581"/>
      <c r="G26" s="581" t="s">
        <v>2618</v>
      </c>
      <c r="H26" s="582"/>
      <c r="I26" s="19" t="s">
        <v>517</v>
      </c>
      <c r="J26" s="17"/>
      <c r="K26" s="17"/>
      <c r="L26" s="17"/>
      <c r="M26" s="17"/>
      <c r="N26" s="17"/>
      <c r="O26" s="17"/>
      <c r="R26" s="17"/>
      <c r="S26" s="22"/>
      <c r="T26" s="22"/>
      <c r="U26" s="22"/>
      <c r="V26" s="22"/>
      <c r="W26" s="22"/>
    </row>
    <row r="27" spans="1:23" s="13" customFormat="1" ht="12.75" customHeight="1" thickBot="1">
      <c r="A27" s="617"/>
      <c r="B27" s="618"/>
      <c r="C27" s="618"/>
      <c r="D27" s="619"/>
      <c r="E27" s="654" t="s">
        <v>13</v>
      </c>
      <c r="F27" s="655"/>
      <c r="G27" s="654" t="s">
        <v>27</v>
      </c>
      <c r="H27" s="658"/>
      <c r="I27" s="19"/>
      <c r="J27" s="17"/>
      <c r="K27" s="17"/>
      <c r="L27" s="17"/>
      <c r="M27" s="17"/>
      <c r="N27" s="17"/>
      <c r="O27" s="17"/>
      <c r="R27" s="17"/>
      <c r="S27" s="22"/>
      <c r="T27" s="22"/>
      <c r="U27" s="22"/>
      <c r="V27" s="22"/>
      <c r="W27" s="22"/>
    </row>
    <row r="28" spans="1:23" s="14" customFormat="1" ht="12.75" customHeight="1">
      <c r="A28" s="637" t="s">
        <v>461</v>
      </c>
      <c r="B28" s="659"/>
      <c r="C28" s="597" t="s">
        <v>2613</v>
      </c>
      <c r="D28" s="596"/>
      <c r="E28" s="602" t="s">
        <v>2503</v>
      </c>
      <c r="F28" s="602"/>
      <c r="G28" s="602" t="s">
        <v>2500</v>
      </c>
      <c r="H28" s="603"/>
      <c r="I28" s="26"/>
      <c r="R28" s="17"/>
      <c r="S28" s="27"/>
      <c r="T28" s="27"/>
      <c r="U28" s="27"/>
      <c r="V28" s="27"/>
      <c r="W28" s="27"/>
    </row>
    <row r="29" spans="1:23" s="14" customFormat="1" ht="12.75" customHeight="1">
      <c r="A29" s="627" t="s">
        <v>1718</v>
      </c>
      <c r="B29" s="648"/>
      <c r="C29" s="590" t="s">
        <v>61</v>
      </c>
      <c r="D29" s="589"/>
      <c r="E29" s="574" t="s">
        <v>2500</v>
      </c>
      <c r="F29" s="574"/>
      <c r="G29" s="574" t="s">
        <v>2502</v>
      </c>
      <c r="H29" s="575"/>
      <c r="I29" s="26"/>
      <c r="R29" s="17"/>
      <c r="S29" s="27"/>
      <c r="T29" s="27"/>
      <c r="U29" s="27"/>
      <c r="V29" s="27"/>
      <c r="W29" s="27"/>
    </row>
    <row r="30" spans="1:23" s="14" customFormat="1" ht="12.75" customHeight="1">
      <c r="A30" s="627" t="s">
        <v>634</v>
      </c>
      <c r="B30" s="648"/>
      <c r="C30" s="590" t="s">
        <v>2359</v>
      </c>
      <c r="D30" s="589"/>
      <c r="E30" s="574" t="s">
        <v>2334</v>
      </c>
      <c r="F30" s="574"/>
      <c r="G30" s="574" t="s">
        <v>2504</v>
      </c>
      <c r="H30" s="575"/>
      <c r="I30" s="26"/>
      <c r="R30" s="17"/>
      <c r="S30" s="27"/>
      <c r="T30" s="27"/>
      <c r="U30" s="27"/>
      <c r="V30" s="27"/>
      <c r="W30" s="27"/>
    </row>
    <row r="31" spans="1:23" s="14" customFormat="1" ht="12.75" customHeight="1">
      <c r="A31" s="627" t="s">
        <v>2361</v>
      </c>
      <c r="B31" s="648"/>
      <c r="C31" s="590" t="s">
        <v>2360</v>
      </c>
      <c r="D31" s="589"/>
      <c r="E31" s="574" t="s">
        <v>2079</v>
      </c>
      <c r="F31" s="574"/>
      <c r="G31" s="574" t="s">
        <v>2079</v>
      </c>
      <c r="H31" s="575"/>
      <c r="I31" s="26"/>
      <c r="R31" s="17"/>
      <c r="S31" s="27"/>
      <c r="T31" s="27"/>
      <c r="U31" s="27"/>
      <c r="V31" s="27"/>
      <c r="W31" s="27"/>
    </row>
    <row r="32" spans="1:23" s="14" customFormat="1" ht="12.75" customHeight="1">
      <c r="A32" s="627" t="s">
        <v>460</v>
      </c>
      <c r="B32" s="648"/>
      <c r="C32" s="590" t="s">
        <v>76</v>
      </c>
      <c r="D32" s="589"/>
      <c r="E32" s="574" t="s">
        <v>529</v>
      </c>
      <c r="F32" s="574"/>
      <c r="G32" s="671" t="s">
        <v>529</v>
      </c>
      <c r="H32" s="672"/>
      <c r="I32" s="26"/>
      <c r="R32" s="17"/>
      <c r="S32" s="27"/>
      <c r="T32" s="27"/>
      <c r="U32" s="27"/>
      <c r="V32" s="27"/>
      <c r="W32" s="27"/>
    </row>
    <row r="33" spans="1:23" s="14" customFormat="1" ht="12.75" customHeight="1" thickBot="1">
      <c r="A33" s="640" t="s">
        <v>449</v>
      </c>
      <c r="B33" s="652"/>
      <c r="C33" s="587" t="s">
        <v>464</v>
      </c>
      <c r="D33" s="586"/>
      <c r="E33" s="583" t="s">
        <v>2334</v>
      </c>
      <c r="F33" s="583"/>
      <c r="G33" s="583" t="s">
        <v>2500</v>
      </c>
      <c r="H33" s="584"/>
      <c r="I33" s="26"/>
      <c r="R33" s="17"/>
      <c r="S33" s="27"/>
      <c r="T33" s="27"/>
      <c r="U33" s="27"/>
      <c r="V33" s="27"/>
      <c r="W33" s="27"/>
    </row>
    <row r="34" spans="2:18" s="22" customFormat="1" ht="12.75" customHeight="1" thickBot="1">
      <c r="B34" s="27"/>
      <c r="C34" s="32"/>
      <c r="D34" s="32"/>
      <c r="E34" s="19"/>
      <c r="F34" s="33"/>
      <c r="G34" s="19"/>
      <c r="H34" s="33"/>
      <c r="I34" s="19"/>
      <c r="R34" s="17"/>
    </row>
    <row r="35" spans="1:23" s="13" customFormat="1" ht="12.75" customHeight="1">
      <c r="A35" s="611" t="s">
        <v>517</v>
      </c>
      <c r="B35" s="612"/>
      <c r="C35" s="612"/>
      <c r="D35" s="613"/>
      <c r="E35" s="581" t="s">
        <v>2619</v>
      </c>
      <c r="F35" s="581"/>
      <c r="G35" s="581" t="s">
        <v>2620</v>
      </c>
      <c r="H35" s="582"/>
      <c r="I35" s="19"/>
      <c r="J35" s="17"/>
      <c r="K35" s="17"/>
      <c r="L35" s="17"/>
      <c r="M35" s="17"/>
      <c r="N35" s="17"/>
      <c r="O35" s="17"/>
      <c r="R35" s="17"/>
      <c r="S35" s="22"/>
      <c r="T35" s="22"/>
      <c r="U35" s="22"/>
      <c r="V35" s="22"/>
      <c r="W35" s="22"/>
    </row>
    <row r="36" spans="1:23" s="13" customFormat="1" ht="12.75" customHeight="1" thickBot="1">
      <c r="A36" s="617"/>
      <c r="B36" s="618"/>
      <c r="C36" s="618"/>
      <c r="D36" s="619"/>
      <c r="E36" s="654" t="s">
        <v>14</v>
      </c>
      <c r="F36" s="655"/>
      <c r="G36" s="654" t="s">
        <v>28</v>
      </c>
      <c r="H36" s="656"/>
      <c r="I36" s="19"/>
      <c r="J36" s="17"/>
      <c r="K36" s="17"/>
      <c r="L36" s="17"/>
      <c r="M36" s="17"/>
      <c r="N36" s="17"/>
      <c r="O36" s="17"/>
      <c r="R36" s="17"/>
      <c r="S36" s="22"/>
      <c r="T36" s="22"/>
      <c r="U36" s="22"/>
      <c r="V36" s="22"/>
      <c r="W36" s="22"/>
    </row>
    <row r="37" spans="1:23" s="14" customFormat="1" ht="12.75" customHeight="1">
      <c r="A37" s="637" t="s">
        <v>61</v>
      </c>
      <c r="B37" s="659"/>
      <c r="C37" s="597" t="s">
        <v>449</v>
      </c>
      <c r="D37" s="596"/>
      <c r="E37" s="599" t="s">
        <v>2335</v>
      </c>
      <c r="F37" s="664"/>
      <c r="G37" s="602" t="s">
        <v>2335</v>
      </c>
      <c r="H37" s="603"/>
      <c r="I37" s="26"/>
      <c r="R37" s="17"/>
      <c r="S37" s="27"/>
      <c r="T37" s="27"/>
      <c r="U37" s="27"/>
      <c r="V37" s="27"/>
      <c r="W37" s="27"/>
    </row>
    <row r="38" spans="1:23" s="14" customFormat="1" ht="12.75" customHeight="1">
      <c r="A38" s="627" t="s">
        <v>464</v>
      </c>
      <c r="B38" s="648"/>
      <c r="C38" s="590" t="s">
        <v>461</v>
      </c>
      <c r="D38" s="589"/>
      <c r="E38" s="574" t="s">
        <v>2502</v>
      </c>
      <c r="F38" s="574"/>
      <c r="G38" s="574" t="s">
        <v>2501</v>
      </c>
      <c r="H38" s="575"/>
      <c r="I38" s="35"/>
      <c r="R38" s="17"/>
      <c r="S38" s="27"/>
      <c r="T38" s="27"/>
      <c r="U38" s="27"/>
      <c r="V38" s="27"/>
      <c r="W38" s="27"/>
    </row>
    <row r="39" spans="1:23" s="14" customFormat="1" ht="12.75" customHeight="1">
      <c r="A39" s="627" t="s">
        <v>2359</v>
      </c>
      <c r="B39" s="648"/>
      <c r="C39" s="590" t="s">
        <v>1718</v>
      </c>
      <c r="D39" s="589"/>
      <c r="E39" s="574" t="s">
        <v>2500</v>
      </c>
      <c r="F39" s="574"/>
      <c r="G39" s="574" t="s">
        <v>2335</v>
      </c>
      <c r="H39" s="575"/>
      <c r="I39" s="26"/>
      <c r="R39" s="17"/>
      <c r="S39" s="27"/>
      <c r="T39" s="27"/>
      <c r="U39" s="27"/>
      <c r="V39" s="27"/>
      <c r="W39" s="27"/>
    </row>
    <row r="40" spans="1:23" s="14" customFormat="1" ht="12.75" customHeight="1">
      <c r="A40" s="627" t="s">
        <v>2360</v>
      </c>
      <c r="B40" s="648"/>
      <c r="C40" s="590" t="s">
        <v>634</v>
      </c>
      <c r="D40" s="589"/>
      <c r="E40" s="574" t="s">
        <v>259</v>
      </c>
      <c r="F40" s="574"/>
      <c r="G40" s="574" t="s">
        <v>2502</v>
      </c>
      <c r="H40" s="575"/>
      <c r="I40" s="26"/>
      <c r="R40" s="17"/>
      <c r="S40" s="27"/>
      <c r="T40" s="27"/>
      <c r="U40" s="27"/>
      <c r="V40" s="27"/>
      <c r="W40" s="27"/>
    </row>
    <row r="41" spans="1:23" s="14" customFormat="1" ht="12.75" customHeight="1">
      <c r="A41" s="627" t="s">
        <v>76</v>
      </c>
      <c r="B41" s="648"/>
      <c r="C41" s="590" t="s">
        <v>2361</v>
      </c>
      <c r="D41" s="589"/>
      <c r="E41" s="574" t="s">
        <v>529</v>
      </c>
      <c r="F41" s="574"/>
      <c r="G41" s="671" t="s">
        <v>529</v>
      </c>
      <c r="H41" s="672"/>
      <c r="I41" s="35"/>
      <c r="R41" s="17"/>
      <c r="S41" s="27"/>
      <c r="T41" s="27"/>
      <c r="U41" s="27"/>
      <c r="V41" s="27"/>
      <c r="W41" s="27"/>
    </row>
    <row r="42" spans="1:23" s="14" customFormat="1" ht="12.75" customHeight="1" thickBot="1">
      <c r="A42" s="640" t="s">
        <v>2613</v>
      </c>
      <c r="B42" s="652"/>
      <c r="C42" s="587" t="s">
        <v>460</v>
      </c>
      <c r="D42" s="586"/>
      <c r="E42" s="583" t="s">
        <v>2500</v>
      </c>
      <c r="F42" s="583"/>
      <c r="G42" s="583" t="s">
        <v>2503</v>
      </c>
      <c r="H42" s="584"/>
      <c r="I42" s="26"/>
      <c r="R42" s="17"/>
      <c r="S42" s="27"/>
      <c r="T42" s="27"/>
      <c r="U42" s="27"/>
      <c r="V42" s="27"/>
      <c r="W42" s="27"/>
    </row>
    <row r="43" spans="2:18" s="22" customFormat="1" ht="12.75" customHeight="1" thickBot="1">
      <c r="B43" s="27"/>
      <c r="C43" s="27"/>
      <c r="D43" s="27"/>
      <c r="E43" s="19"/>
      <c r="F43" s="33"/>
      <c r="G43" s="19"/>
      <c r="H43" s="19"/>
      <c r="I43" s="19"/>
      <c r="R43" s="17"/>
    </row>
    <row r="44" spans="1:23" s="13" customFormat="1" ht="12.75" customHeight="1">
      <c r="A44" s="611" t="s">
        <v>517</v>
      </c>
      <c r="B44" s="612"/>
      <c r="C44" s="612"/>
      <c r="D44" s="613"/>
      <c r="E44" s="581" t="s">
        <v>2621</v>
      </c>
      <c r="F44" s="581"/>
      <c r="G44" s="581" t="s">
        <v>2622</v>
      </c>
      <c r="H44" s="582"/>
      <c r="I44" s="19"/>
      <c r="J44" s="17"/>
      <c r="K44" s="17"/>
      <c r="L44" s="17"/>
      <c r="M44" s="17"/>
      <c r="N44" s="17"/>
      <c r="O44" s="17"/>
      <c r="R44" s="17"/>
      <c r="S44" s="22"/>
      <c r="T44" s="22"/>
      <c r="U44" s="22"/>
      <c r="V44" s="22"/>
      <c r="W44" s="22"/>
    </row>
    <row r="45" spans="1:23" s="13" customFormat="1" ht="12.75" customHeight="1" thickBot="1">
      <c r="A45" s="617"/>
      <c r="B45" s="618"/>
      <c r="C45" s="618"/>
      <c r="D45" s="619"/>
      <c r="E45" s="654" t="s">
        <v>15</v>
      </c>
      <c r="F45" s="655"/>
      <c r="G45" s="654" t="s">
        <v>29</v>
      </c>
      <c r="H45" s="658"/>
      <c r="I45" s="19"/>
      <c r="J45" s="17"/>
      <c r="K45" s="17"/>
      <c r="L45" s="17"/>
      <c r="M45" s="17"/>
      <c r="N45" s="17"/>
      <c r="O45" s="17"/>
      <c r="R45" s="17"/>
      <c r="S45" s="22"/>
      <c r="T45" s="22"/>
      <c r="U45" s="22"/>
      <c r="V45" s="22"/>
      <c r="W45" s="22"/>
    </row>
    <row r="46" spans="1:23" s="14" customFormat="1" ht="12.75" customHeight="1">
      <c r="A46" s="637" t="s">
        <v>461</v>
      </c>
      <c r="B46" s="659"/>
      <c r="C46" s="597" t="s">
        <v>460</v>
      </c>
      <c r="D46" s="596"/>
      <c r="E46" s="602" t="s">
        <v>2334</v>
      </c>
      <c r="F46" s="602"/>
      <c r="G46" s="602" t="s">
        <v>2503</v>
      </c>
      <c r="H46" s="603"/>
      <c r="I46" s="26"/>
      <c r="R46" s="17"/>
      <c r="S46" s="27"/>
      <c r="T46" s="27"/>
      <c r="U46" s="27"/>
      <c r="V46" s="27"/>
      <c r="W46" s="27"/>
    </row>
    <row r="47" spans="1:23" s="14" customFormat="1" ht="12.75" customHeight="1">
      <c r="A47" s="627" t="s">
        <v>1718</v>
      </c>
      <c r="B47" s="648"/>
      <c r="C47" s="590" t="s">
        <v>2360</v>
      </c>
      <c r="D47" s="589"/>
      <c r="E47" s="574" t="s">
        <v>2334</v>
      </c>
      <c r="F47" s="574"/>
      <c r="G47" s="574" t="s">
        <v>2501</v>
      </c>
      <c r="H47" s="575"/>
      <c r="I47" s="35"/>
      <c r="R47" s="17"/>
      <c r="S47" s="27"/>
      <c r="T47" s="27"/>
      <c r="U47" s="27"/>
      <c r="V47" s="27"/>
      <c r="W47" s="27"/>
    </row>
    <row r="48" spans="1:23" s="14" customFormat="1" ht="12.75" customHeight="1">
      <c r="A48" s="627" t="s">
        <v>634</v>
      </c>
      <c r="B48" s="648"/>
      <c r="C48" s="590" t="s">
        <v>76</v>
      </c>
      <c r="D48" s="589"/>
      <c r="E48" s="574" t="s">
        <v>529</v>
      </c>
      <c r="F48" s="574"/>
      <c r="G48" s="671" t="s">
        <v>529</v>
      </c>
      <c r="H48" s="672"/>
      <c r="I48" s="26"/>
      <c r="R48" s="17"/>
      <c r="S48" s="27"/>
      <c r="T48" s="27"/>
      <c r="U48" s="27"/>
      <c r="V48" s="27"/>
      <c r="W48" s="27"/>
    </row>
    <row r="49" spans="1:23" s="14" customFormat="1" ht="12.75" customHeight="1">
      <c r="A49" s="627" t="s">
        <v>2361</v>
      </c>
      <c r="B49" s="648"/>
      <c r="C49" s="590" t="s">
        <v>2613</v>
      </c>
      <c r="D49" s="589"/>
      <c r="E49" s="574" t="s">
        <v>2334</v>
      </c>
      <c r="F49" s="574"/>
      <c r="G49" s="574" t="s">
        <v>2334</v>
      </c>
      <c r="H49" s="575"/>
      <c r="I49" s="26"/>
      <c r="R49" s="17"/>
      <c r="S49" s="27"/>
      <c r="T49" s="27"/>
      <c r="U49" s="27"/>
      <c r="V49" s="27"/>
      <c r="W49" s="27"/>
    </row>
    <row r="50" spans="1:23" s="14" customFormat="1" ht="12.75" customHeight="1">
      <c r="A50" s="627" t="s">
        <v>449</v>
      </c>
      <c r="B50" s="648"/>
      <c r="C50" s="590" t="s">
        <v>2359</v>
      </c>
      <c r="D50" s="589"/>
      <c r="E50" s="574" t="s">
        <v>2079</v>
      </c>
      <c r="F50" s="574"/>
      <c r="G50" s="574" t="s">
        <v>2502</v>
      </c>
      <c r="H50" s="575"/>
      <c r="I50" s="26"/>
      <c r="R50" s="17"/>
      <c r="S50" s="27"/>
      <c r="T50" s="27"/>
      <c r="U50" s="27"/>
      <c r="V50" s="27"/>
      <c r="W50" s="27"/>
    </row>
    <row r="51" spans="1:23" s="14" customFormat="1" ht="12.75" customHeight="1" thickBot="1">
      <c r="A51" s="640" t="s">
        <v>464</v>
      </c>
      <c r="B51" s="652"/>
      <c r="C51" s="587" t="s">
        <v>61</v>
      </c>
      <c r="D51" s="586"/>
      <c r="E51" s="583" t="s">
        <v>2495</v>
      </c>
      <c r="F51" s="583"/>
      <c r="G51" s="583" t="s">
        <v>2501</v>
      </c>
      <c r="H51" s="584"/>
      <c r="I51" s="35" t="s">
        <v>517</v>
      </c>
      <c r="R51" s="17"/>
      <c r="S51" s="27"/>
      <c r="T51" s="27"/>
      <c r="U51" s="27"/>
      <c r="V51" s="27"/>
      <c r="W51" s="27"/>
    </row>
    <row r="52" spans="2:18" s="22" customFormat="1" ht="12.75" customHeight="1" thickBot="1">
      <c r="B52" s="32"/>
      <c r="C52" s="32"/>
      <c r="D52" s="32"/>
      <c r="E52" s="19"/>
      <c r="F52" s="33"/>
      <c r="G52" s="19"/>
      <c r="H52" s="19"/>
      <c r="I52" s="19"/>
      <c r="R52" s="17"/>
    </row>
    <row r="53" spans="1:23" s="13" customFormat="1" ht="12.75" customHeight="1">
      <c r="A53" s="577" t="s">
        <v>517</v>
      </c>
      <c r="B53" s="578"/>
      <c r="C53" s="578"/>
      <c r="D53" s="578"/>
      <c r="E53" s="581" t="s">
        <v>2623</v>
      </c>
      <c r="F53" s="581"/>
      <c r="G53" s="581" t="s">
        <v>2623</v>
      </c>
      <c r="H53" s="582"/>
      <c r="I53" s="17"/>
      <c r="J53" s="17"/>
      <c r="K53" s="17"/>
      <c r="L53" s="17"/>
      <c r="M53" s="17"/>
      <c r="N53" s="17"/>
      <c r="O53" s="17"/>
      <c r="R53" s="17"/>
      <c r="S53" s="22"/>
      <c r="T53" s="22"/>
      <c r="U53" s="22"/>
      <c r="V53" s="22"/>
      <c r="W53" s="22"/>
    </row>
    <row r="54" spans="1:23" s="13" customFormat="1" ht="12.75" customHeight="1" thickBot="1">
      <c r="A54" s="579"/>
      <c r="B54" s="580"/>
      <c r="C54" s="580"/>
      <c r="D54" s="580"/>
      <c r="E54" s="654" t="s">
        <v>16</v>
      </c>
      <c r="F54" s="655"/>
      <c r="G54" s="654" t="s">
        <v>30</v>
      </c>
      <c r="H54" s="658"/>
      <c r="I54" s="17"/>
      <c r="J54" s="17"/>
      <c r="K54" s="17"/>
      <c r="L54" s="17"/>
      <c r="M54" s="17"/>
      <c r="N54" s="17"/>
      <c r="O54" s="17"/>
      <c r="R54" s="17"/>
      <c r="S54" s="22"/>
      <c r="T54" s="22"/>
      <c r="U54" s="22"/>
      <c r="V54" s="22"/>
      <c r="W54" s="22"/>
    </row>
    <row r="55" spans="5:23" s="13" customFormat="1" ht="12.75" customHeight="1" thickBot="1">
      <c r="E55" s="15"/>
      <c r="F55" s="16"/>
      <c r="G55" s="16"/>
      <c r="H55" s="17"/>
      <c r="I55" s="17"/>
      <c r="J55" s="17"/>
      <c r="K55" s="17"/>
      <c r="L55" s="17"/>
      <c r="M55" s="17"/>
      <c r="N55" s="17"/>
      <c r="O55" s="17"/>
      <c r="R55" s="17"/>
      <c r="S55" s="22"/>
      <c r="T55" s="22"/>
      <c r="U55" s="22"/>
      <c r="V55" s="22"/>
      <c r="W55" s="22"/>
    </row>
    <row r="56" spans="1:23" s="13" customFormat="1" ht="12.75" customHeight="1">
      <c r="A56" s="611" t="s">
        <v>517</v>
      </c>
      <c r="B56" s="612"/>
      <c r="C56" s="612"/>
      <c r="D56" s="613"/>
      <c r="E56" s="581" t="s">
        <v>2624</v>
      </c>
      <c r="F56" s="581"/>
      <c r="G56" s="581" t="s">
        <v>2625</v>
      </c>
      <c r="H56" s="582"/>
      <c r="I56" s="17"/>
      <c r="J56" s="17"/>
      <c r="K56" s="17"/>
      <c r="L56" s="17"/>
      <c r="M56" s="17"/>
      <c r="N56" s="17"/>
      <c r="O56" s="17"/>
      <c r="R56" s="17"/>
      <c r="S56" s="22"/>
      <c r="T56" s="22"/>
      <c r="U56" s="22"/>
      <c r="V56" s="22"/>
      <c r="W56" s="22"/>
    </row>
    <row r="57" spans="1:23" s="13" customFormat="1" ht="12.75" customHeight="1" thickBot="1">
      <c r="A57" s="617"/>
      <c r="B57" s="618"/>
      <c r="C57" s="618"/>
      <c r="D57" s="619"/>
      <c r="E57" s="654" t="s">
        <v>17</v>
      </c>
      <c r="F57" s="655"/>
      <c r="G57" s="654" t="s">
        <v>31</v>
      </c>
      <c r="H57" s="658"/>
      <c r="I57" s="17"/>
      <c r="J57" s="17"/>
      <c r="K57" s="17"/>
      <c r="L57" s="17"/>
      <c r="M57" s="17"/>
      <c r="N57" s="17"/>
      <c r="O57" s="17"/>
      <c r="R57" s="17"/>
      <c r="S57" s="22"/>
      <c r="T57" s="22"/>
      <c r="U57" s="22"/>
      <c r="V57" s="22"/>
      <c r="W57" s="22"/>
    </row>
    <row r="58" spans="1:23" s="14" customFormat="1" ht="12.75" customHeight="1">
      <c r="A58" s="645" t="s">
        <v>2360</v>
      </c>
      <c r="B58" s="646"/>
      <c r="C58" s="597" t="s">
        <v>449</v>
      </c>
      <c r="D58" s="596"/>
      <c r="E58" s="598" t="s">
        <v>2500</v>
      </c>
      <c r="F58" s="598"/>
      <c r="G58" s="598" t="s">
        <v>2335</v>
      </c>
      <c r="H58" s="601"/>
      <c r="I58" s="36"/>
      <c r="R58" s="17"/>
      <c r="S58" s="27"/>
      <c r="T58" s="27"/>
      <c r="U58" s="27"/>
      <c r="V58" s="27"/>
      <c r="W58" s="27"/>
    </row>
    <row r="59" spans="1:23" s="14" customFormat="1" ht="12.75" customHeight="1">
      <c r="A59" s="588" t="s">
        <v>464</v>
      </c>
      <c r="B59" s="589"/>
      <c r="C59" s="657" t="s">
        <v>2359</v>
      </c>
      <c r="D59" s="648"/>
      <c r="E59" s="574" t="s">
        <v>2502</v>
      </c>
      <c r="F59" s="574"/>
      <c r="G59" s="591" t="s">
        <v>2502</v>
      </c>
      <c r="H59" s="592"/>
      <c r="I59" s="35" t="s">
        <v>517</v>
      </c>
      <c r="J59" s="14" t="s">
        <v>517</v>
      </c>
      <c r="R59" s="17"/>
      <c r="S59" s="27"/>
      <c r="T59" s="27"/>
      <c r="U59" s="27"/>
      <c r="V59" s="27"/>
      <c r="W59" s="27"/>
    </row>
    <row r="60" spans="1:23" s="14" customFormat="1" ht="12.75" customHeight="1">
      <c r="A60" s="627" t="s">
        <v>61</v>
      </c>
      <c r="B60" s="648"/>
      <c r="C60" s="590" t="s">
        <v>461</v>
      </c>
      <c r="D60" s="589"/>
      <c r="E60" s="574" t="s">
        <v>2500</v>
      </c>
      <c r="F60" s="574"/>
      <c r="G60" s="574" t="s">
        <v>2078</v>
      </c>
      <c r="H60" s="575"/>
      <c r="I60" s="36"/>
      <c r="R60" s="17"/>
      <c r="S60" s="27"/>
      <c r="T60" s="27"/>
      <c r="U60" s="27"/>
      <c r="V60" s="27"/>
      <c r="W60" s="27"/>
    </row>
    <row r="61" spans="1:23" s="14" customFormat="1" ht="12.75" customHeight="1">
      <c r="A61" s="627" t="s">
        <v>76</v>
      </c>
      <c r="B61" s="648"/>
      <c r="C61" s="590" t="s">
        <v>1718</v>
      </c>
      <c r="D61" s="589"/>
      <c r="E61" s="574" t="s">
        <v>529</v>
      </c>
      <c r="F61" s="574"/>
      <c r="G61" s="671" t="s">
        <v>529</v>
      </c>
      <c r="H61" s="672"/>
      <c r="I61" s="36"/>
      <c r="R61" s="17"/>
      <c r="S61" s="27"/>
      <c r="T61" s="27"/>
      <c r="U61" s="27"/>
      <c r="V61" s="27"/>
      <c r="W61" s="27"/>
    </row>
    <row r="62" spans="1:23" s="14" customFormat="1" ht="12.75" customHeight="1">
      <c r="A62" s="627" t="s">
        <v>2613</v>
      </c>
      <c r="B62" s="648"/>
      <c r="C62" s="590" t="s">
        <v>634</v>
      </c>
      <c r="D62" s="589"/>
      <c r="E62" s="574" t="s">
        <v>2079</v>
      </c>
      <c r="F62" s="574"/>
      <c r="G62" s="591" t="s">
        <v>2495</v>
      </c>
      <c r="H62" s="592"/>
      <c r="I62" s="36"/>
      <c r="R62" s="17"/>
      <c r="S62" s="27"/>
      <c r="T62" s="27"/>
      <c r="U62" s="27"/>
      <c r="V62" s="27"/>
      <c r="W62" s="27"/>
    </row>
    <row r="63" spans="1:23" s="14" customFormat="1" ht="12.75" customHeight="1" thickBot="1">
      <c r="A63" s="640" t="s">
        <v>460</v>
      </c>
      <c r="B63" s="652"/>
      <c r="C63" s="587" t="s">
        <v>2361</v>
      </c>
      <c r="D63" s="586"/>
      <c r="E63" s="583" t="s">
        <v>2495</v>
      </c>
      <c r="F63" s="583"/>
      <c r="G63" s="583" t="s">
        <v>2501</v>
      </c>
      <c r="H63" s="584"/>
      <c r="I63" s="304"/>
      <c r="R63" s="17"/>
      <c r="S63" s="27"/>
      <c r="T63" s="27"/>
      <c r="U63" s="27"/>
      <c r="V63" s="27"/>
      <c r="W63" s="27"/>
    </row>
    <row r="64" spans="2:18" s="22" customFormat="1" ht="12.75" customHeight="1" thickBot="1">
      <c r="B64" s="27"/>
      <c r="C64" s="27"/>
      <c r="D64" s="27"/>
      <c r="E64" s="19"/>
      <c r="F64" s="33"/>
      <c r="G64" s="19"/>
      <c r="H64" s="33"/>
      <c r="I64" s="19"/>
      <c r="R64" s="17"/>
    </row>
    <row r="65" spans="1:23" s="13" customFormat="1" ht="12.75" customHeight="1">
      <c r="A65" s="611" t="s">
        <v>517</v>
      </c>
      <c r="B65" s="612"/>
      <c r="C65" s="612"/>
      <c r="D65" s="613"/>
      <c r="E65" s="581" t="s">
        <v>2626</v>
      </c>
      <c r="F65" s="581"/>
      <c r="G65" s="581" t="s">
        <v>2627</v>
      </c>
      <c r="H65" s="582"/>
      <c r="I65" s="15"/>
      <c r="J65" s="17"/>
      <c r="K65" s="17"/>
      <c r="L65" s="17"/>
      <c r="M65" s="17"/>
      <c r="N65" s="17"/>
      <c r="O65" s="17"/>
      <c r="R65" s="22"/>
      <c r="S65" s="22"/>
      <c r="T65" s="22"/>
      <c r="U65" s="22"/>
      <c r="V65" s="22"/>
      <c r="W65" s="22"/>
    </row>
    <row r="66" spans="1:23" s="13" customFormat="1" ht="12.75" customHeight="1" thickBot="1">
      <c r="A66" s="617"/>
      <c r="B66" s="618"/>
      <c r="C66" s="618"/>
      <c r="D66" s="619"/>
      <c r="E66" s="654" t="s">
        <v>18</v>
      </c>
      <c r="F66" s="655"/>
      <c r="G66" s="654" t="s">
        <v>55</v>
      </c>
      <c r="H66" s="658"/>
      <c r="I66" s="17"/>
      <c r="J66" s="17"/>
      <c r="K66" s="17"/>
      <c r="L66" s="17"/>
      <c r="M66" s="17"/>
      <c r="N66" s="17"/>
      <c r="O66" s="17"/>
      <c r="R66" s="17"/>
      <c r="S66" s="22"/>
      <c r="T66" s="22"/>
      <c r="U66" s="22"/>
      <c r="V66" s="22"/>
      <c r="W66" s="22"/>
    </row>
    <row r="67" spans="1:23" s="13" customFormat="1" ht="12.75" customHeight="1">
      <c r="A67" s="637" t="s">
        <v>461</v>
      </c>
      <c r="B67" s="659"/>
      <c r="C67" s="597" t="s">
        <v>2361</v>
      </c>
      <c r="D67" s="596"/>
      <c r="E67" s="602" t="s">
        <v>2500</v>
      </c>
      <c r="F67" s="602"/>
      <c r="G67" s="602" t="s">
        <v>2334</v>
      </c>
      <c r="H67" s="603"/>
      <c r="I67" s="15"/>
      <c r="J67" s="17"/>
      <c r="K67" s="17"/>
      <c r="L67" s="17"/>
      <c r="M67" s="17"/>
      <c r="N67" s="17"/>
      <c r="O67" s="17"/>
      <c r="R67" s="22"/>
      <c r="S67" s="22"/>
      <c r="T67" s="22"/>
      <c r="U67" s="22"/>
      <c r="V67" s="22"/>
      <c r="W67" s="22"/>
    </row>
    <row r="68" spans="1:23" s="14" customFormat="1" ht="12.75" customHeight="1">
      <c r="A68" s="627" t="s">
        <v>1718</v>
      </c>
      <c r="B68" s="648"/>
      <c r="C68" s="590" t="s">
        <v>2613</v>
      </c>
      <c r="D68" s="589"/>
      <c r="E68" s="574" t="s">
        <v>2503</v>
      </c>
      <c r="F68" s="574"/>
      <c r="G68" s="574" t="s">
        <v>2334</v>
      </c>
      <c r="H68" s="575"/>
      <c r="R68" s="27"/>
      <c r="S68" s="27"/>
      <c r="T68" s="27"/>
      <c r="U68" s="27"/>
      <c r="V68" s="27"/>
      <c r="W68" s="27"/>
    </row>
    <row r="69" spans="1:23" s="14" customFormat="1" ht="12.75" customHeight="1">
      <c r="A69" s="627" t="s">
        <v>634</v>
      </c>
      <c r="B69" s="648"/>
      <c r="C69" s="590" t="s">
        <v>460</v>
      </c>
      <c r="D69" s="589"/>
      <c r="E69" s="574" t="s">
        <v>2503</v>
      </c>
      <c r="F69" s="574"/>
      <c r="G69" s="574" t="s">
        <v>2503</v>
      </c>
      <c r="H69" s="575"/>
      <c r="J69" s="27"/>
      <c r="K69" s="27"/>
      <c r="L69" s="35"/>
      <c r="M69" s="35"/>
      <c r="N69" s="23"/>
      <c r="O69" s="23"/>
      <c r="P69" s="23"/>
      <c r="Q69" s="23"/>
      <c r="R69" s="27"/>
      <c r="S69" s="27"/>
      <c r="T69" s="27"/>
      <c r="U69" s="27"/>
      <c r="V69" s="27"/>
      <c r="W69" s="27"/>
    </row>
    <row r="70" spans="1:23" s="14" customFormat="1" ht="12.75" customHeight="1">
      <c r="A70" s="627" t="s">
        <v>449</v>
      </c>
      <c r="B70" s="648"/>
      <c r="C70" s="590" t="s">
        <v>76</v>
      </c>
      <c r="D70" s="589"/>
      <c r="E70" s="574" t="s">
        <v>529</v>
      </c>
      <c r="F70" s="574"/>
      <c r="G70" s="671" t="s">
        <v>529</v>
      </c>
      <c r="H70" s="672"/>
      <c r="J70" s="27"/>
      <c r="K70" s="27"/>
      <c r="L70" s="35"/>
      <c r="M70" s="35"/>
      <c r="N70" s="23"/>
      <c r="O70" s="23"/>
      <c r="P70" s="23"/>
      <c r="Q70" s="23"/>
      <c r="R70" s="27"/>
      <c r="S70" s="27"/>
      <c r="T70" s="27"/>
      <c r="U70" s="27"/>
      <c r="V70" s="27"/>
      <c r="W70" s="27"/>
    </row>
    <row r="71" spans="1:23" s="14" customFormat="1" ht="12.75" customHeight="1">
      <c r="A71" s="627" t="s">
        <v>464</v>
      </c>
      <c r="B71" s="648"/>
      <c r="C71" s="590" t="s">
        <v>2360</v>
      </c>
      <c r="D71" s="589"/>
      <c r="E71" s="574" t="s">
        <v>2334</v>
      </c>
      <c r="F71" s="574"/>
      <c r="G71" s="574" t="s">
        <v>2501</v>
      </c>
      <c r="H71" s="575"/>
      <c r="J71" s="27"/>
      <c r="K71" s="27"/>
      <c r="L71" s="35"/>
      <c r="M71" s="35"/>
      <c r="N71" s="23"/>
      <c r="O71" s="23"/>
      <c r="P71" s="23"/>
      <c r="Q71" s="23"/>
      <c r="R71" s="27"/>
      <c r="S71" s="27"/>
      <c r="T71" s="27"/>
      <c r="U71" s="27"/>
      <c r="V71" s="27"/>
      <c r="W71" s="27"/>
    </row>
    <row r="72" spans="1:23" s="14" customFormat="1" ht="12.75" customHeight="1" thickBot="1">
      <c r="A72" s="640" t="s">
        <v>61</v>
      </c>
      <c r="B72" s="652"/>
      <c r="C72" s="587" t="s">
        <v>2359</v>
      </c>
      <c r="D72" s="586"/>
      <c r="E72" s="583" t="s">
        <v>2334</v>
      </c>
      <c r="F72" s="583"/>
      <c r="G72" s="583" t="s">
        <v>2334</v>
      </c>
      <c r="H72" s="584"/>
      <c r="J72" s="27"/>
      <c r="K72" s="27"/>
      <c r="L72" s="35"/>
      <c r="M72" s="35"/>
      <c r="N72" s="23"/>
      <c r="O72" s="23"/>
      <c r="P72" s="23"/>
      <c r="Q72" s="23"/>
      <c r="R72" s="27"/>
      <c r="S72" s="27"/>
      <c r="T72" s="27"/>
      <c r="U72" s="27"/>
      <c r="V72" s="27"/>
      <c r="W72" s="27"/>
    </row>
    <row r="73" spans="1:23" s="14" customFormat="1" ht="12.75" customHeight="1" thickBot="1">
      <c r="A73" s="13"/>
      <c r="B73" s="37"/>
      <c r="C73" s="37"/>
      <c r="D73" s="37"/>
      <c r="E73" s="19"/>
      <c r="F73" s="19"/>
      <c r="G73" s="19"/>
      <c r="H73" s="38"/>
      <c r="J73" s="27"/>
      <c r="K73" s="27"/>
      <c r="L73" s="35"/>
      <c r="M73" s="35"/>
      <c r="N73" s="23"/>
      <c r="O73" s="23"/>
      <c r="P73" s="23"/>
      <c r="Q73" s="23"/>
      <c r="R73" s="27"/>
      <c r="S73" s="27"/>
      <c r="T73" s="27"/>
      <c r="U73" s="27"/>
      <c r="V73" s="27"/>
      <c r="W73" s="27"/>
    </row>
    <row r="74" spans="1:17" s="22" customFormat="1" ht="12.75" customHeight="1">
      <c r="A74" s="611" t="s">
        <v>517</v>
      </c>
      <c r="B74" s="612"/>
      <c r="C74" s="612"/>
      <c r="D74" s="613"/>
      <c r="E74" s="581" t="s">
        <v>2628</v>
      </c>
      <c r="F74" s="581"/>
      <c r="G74" s="581" t="s">
        <v>2629</v>
      </c>
      <c r="H74" s="582"/>
      <c r="I74" s="19"/>
      <c r="L74" s="27"/>
      <c r="M74" s="27"/>
      <c r="N74" s="19"/>
      <c r="O74" s="33"/>
      <c r="P74" s="19"/>
      <c r="Q74" s="33"/>
    </row>
    <row r="75" spans="1:17" s="22" customFormat="1" ht="12.75" customHeight="1">
      <c r="A75" s="614"/>
      <c r="B75" s="615"/>
      <c r="C75" s="615"/>
      <c r="D75" s="616"/>
      <c r="E75" s="623" t="s">
        <v>19</v>
      </c>
      <c r="F75" s="624"/>
      <c r="G75" s="621" t="s">
        <v>32</v>
      </c>
      <c r="H75" s="622"/>
      <c r="I75" s="19"/>
      <c r="L75" s="27"/>
      <c r="M75" s="27"/>
      <c r="N75" s="19"/>
      <c r="O75" s="33"/>
      <c r="P75" s="19"/>
      <c r="Q75" s="33"/>
    </row>
    <row r="76" spans="1:23" s="13" customFormat="1" ht="12.75" customHeight="1" thickBot="1">
      <c r="A76" s="617"/>
      <c r="B76" s="618"/>
      <c r="C76" s="618"/>
      <c r="D76" s="619"/>
      <c r="E76" s="620"/>
      <c r="F76" s="620"/>
      <c r="G76" s="625" t="s">
        <v>33</v>
      </c>
      <c r="H76" s="626"/>
      <c r="J76" s="22"/>
      <c r="K76" s="22"/>
      <c r="L76" s="22"/>
      <c r="M76" s="22"/>
      <c r="N76" s="23"/>
      <c r="O76" s="23"/>
      <c r="P76" s="23"/>
      <c r="Q76" s="23"/>
      <c r="R76" s="22"/>
      <c r="S76" s="22"/>
      <c r="T76" s="22"/>
      <c r="U76" s="22"/>
      <c r="V76" s="22"/>
      <c r="W76" s="22"/>
    </row>
    <row r="77" spans="1:23" s="13" customFormat="1" ht="12.75" customHeight="1">
      <c r="A77" s="595" t="s">
        <v>2613</v>
      </c>
      <c r="B77" s="596"/>
      <c r="C77" s="597" t="s">
        <v>449</v>
      </c>
      <c r="D77" s="596"/>
      <c r="E77" s="598" t="s">
        <v>2503</v>
      </c>
      <c r="F77" s="598"/>
      <c r="G77" s="598" t="s">
        <v>2334</v>
      </c>
      <c r="H77" s="601"/>
      <c r="J77" s="22"/>
      <c r="K77" s="22"/>
      <c r="L77" s="22"/>
      <c r="M77" s="22"/>
      <c r="N77" s="30"/>
      <c r="O77" s="30"/>
      <c r="P77" s="25"/>
      <c r="Q77" s="25"/>
      <c r="R77" s="22"/>
      <c r="S77" s="22"/>
      <c r="T77" s="22"/>
      <c r="U77" s="22"/>
      <c r="V77" s="22"/>
      <c r="W77" s="22"/>
    </row>
    <row r="78" spans="1:23" s="13" customFormat="1" ht="12.75" customHeight="1">
      <c r="A78" s="588" t="s">
        <v>76</v>
      </c>
      <c r="B78" s="589"/>
      <c r="C78" s="590" t="s">
        <v>464</v>
      </c>
      <c r="D78" s="589"/>
      <c r="E78" s="574" t="s">
        <v>529</v>
      </c>
      <c r="F78" s="574"/>
      <c r="G78" s="671" t="s">
        <v>529</v>
      </c>
      <c r="H78" s="672"/>
      <c r="J78" s="27"/>
      <c r="K78" s="27"/>
      <c r="L78" s="27"/>
      <c r="M78" s="27"/>
      <c r="N78" s="23"/>
      <c r="O78" s="23"/>
      <c r="P78" s="23"/>
      <c r="Q78" s="23"/>
      <c r="R78" s="22"/>
      <c r="S78" s="22"/>
      <c r="T78" s="22"/>
      <c r="U78" s="22"/>
      <c r="V78" s="22"/>
      <c r="W78" s="22"/>
    </row>
    <row r="79" spans="1:23" s="13" customFormat="1" ht="12.75" customHeight="1">
      <c r="A79" s="588" t="s">
        <v>2360</v>
      </c>
      <c r="B79" s="589"/>
      <c r="C79" s="590" t="s">
        <v>61</v>
      </c>
      <c r="D79" s="589"/>
      <c r="E79" s="574" t="s">
        <v>2334</v>
      </c>
      <c r="F79" s="574"/>
      <c r="G79" s="574" t="s">
        <v>2078</v>
      </c>
      <c r="H79" s="575"/>
      <c r="I79" s="75"/>
      <c r="J79" s="27"/>
      <c r="K79" s="27"/>
      <c r="L79" s="27"/>
      <c r="M79" s="27"/>
      <c r="N79" s="23"/>
      <c r="O79" s="23"/>
      <c r="P79" s="23"/>
      <c r="Q79" s="23"/>
      <c r="R79" s="22"/>
      <c r="S79" s="22"/>
      <c r="T79" s="22"/>
      <c r="U79" s="22"/>
      <c r="V79" s="22"/>
      <c r="W79" s="22"/>
    </row>
    <row r="80" spans="1:23" s="13" customFormat="1" ht="12.75" customHeight="1">
      <c r="A80" s="588" t="s">
        <v>2359</v>
      </c>
      <c r="B80" s="589"/>
      <c r="C80" s="590" t="s">
        <v>461</v>
      </c>
      <c r="D80" s="589"/>
      <c r="E80" s="574" t="s">
        <v>2500</v>
      </c>
      <c r="F80" s="574"/>
      <c r="G80" s="574" t="s">
        <v>2334</v>
      </c>
      <c r="H80" s="575"/>
      <c r="J80" s="27"/>
      <c r="K80" s="27"/>
      <c r="L80" s="27"/>
      <c r="M80" s="27"/>
      <c r="N80" s="23"/>
      <c r="O80" s="23"/>
      <c r="P80" s="23"/>
      <c r="Q80" s="23"/>
      <c r="R80" s="22"/>
      <c r="S80" s="22"/>
      <c r="T80" s="22"/>
      <c r="U80" s="22"/>
      <c r="V80" s="22"/>
      <c r="W80" s="22"/>
    </row>
    <row r="81" spans="1:23" s="13" customFormat="1" ht="12.75" customHeight="1">
      <c r="A81" s="588" t="s">
        <v>460</v>
      </c>
      <c r="B81" s="589"/>
      <c r="C81" s="590" t="s">
        <v>1718</v>
      </c>
      <c r="D81" s="589"/>
      <c r="E81" s="574" t="s">
        <v>2495</v>
      </c>
      <c r="F81" s="574"/>
      <c r="G81" s="574" t="s">
        <v>2495</v>
      </c>
      <c r="H81" s="575"/>
      <c r="J81" s="27"/>
      <c r="K81" s="27"/>
      <c r="L81" s="27"/>
      <c r="M81" s="27"/>
      <c r="N81" s="23"/>
      <c r="O81" s="23"/>
      <c r="P81" s="23"/>
      <c r="Q81" s="23"/>
      <c r="R81" s="22"/>
      <c r="S81" s="22"/>
      <c r="T81" s="22"/>
      <c r="U81" s="22"/>
      <c r="V81" s="22"/>
      <c r="W81" s="22"/>
    </row>
    <row r="82" spans="1:23" s="13" customFormat="1" ht="12.75" customHeight="1" thickBot="1">
      <c r="A82" s="585" t="s">
        <v>2361</v>
      </c>
      <c r="B82" s="586"/>
      <c r="C82" s="587" t="s">
        <v>634</v>
      </c>
      <c r="D82" s="586"/>
      <c r="E82" s="583" t="s">
        <v>2495</v>
      </c>
      <c r="F82" s="583"/>
      <c r="G82" s="583" t="s">
        <v>2334</v>
      </c>
      <c r="H82" s="584"/>
      <c r="J82" s="27"/>
      <c r="K82" s="27"/>
      <c r="L82" s="27"/>
      <c r="M82" s="27"/>
      <c r="N82" s="23"/>
      <c r="O82" s="23"/>
      <c r="P82" s="23"/>
      <c r="Q82" s="23"/>
      <c r="R82" s="22"/>
      <c r="S82" s="22"/>
      <c r="T82" s="22"/>
      <c r="U82" s="22"/>
      <c r="V82" s="22"/>
      <c r="W82" s="22"/>
    </row>
    <row r="83" spans="1:23" s="13" customFormat="1" ht="12.75" customHeight="1" thickBot="1">
      <c r="A83" s="22"/>
      <c r="B83" s="22"/>
      <c r="C83" s="22"/>
      <c r="D83" s="22"/>
      <c r="E83" s="22"/>
      <c r="F83" s="22"/>
      <c r="G83" s="16"/>
      <c r="H83" s="17"/>
      <c r="J83" s="27"/>
      <c r="K83" s="27"/>
      <c r="L83" s="27"/>
      <c r="M83" s="27"/>
      <c r="N83" s="23"/>
      <c r="O83" s="23"/>
      <c r="P83" s="23"/>
      <c r="Q83" s="23"/>
      <c r="R83" s="22"/>
      <c r="S83" s="22"/>
      <c r="T83" s="22"/>
      <c r="U83" s="22"/>
      <c r="V83" s="22"/>
      <c r="W83" s="22"/>
    </row>
    <row r="84" spans="1:23" s="13" customFormat="1" ht="12.75" customHeight="1">
      <c r="A84" s="577" t="s">
        <v>517</v>
      </c>
      <c r="B84" s="578"/>
      <c r="C84" s="578"/>
      <c r="D84" s="593"/>
      <c r="E84" s="581" t="s">
        <v>2630</v>
      </c>
      <c r="F84" s="581"/>
      <c r="G84" s="581" t="s">
        <v>2631</v>
      </c>
      <c r="H84" s="582"/>
      <c r="J84" s="22"/>
      <c r="K84" s="22"/>
      <c r="L84" s="22"/>
      <c r="M84" s="22"/>
      <c r="N84" s="22"/>
      <c r="O84" s="22"/>
      <c r="P84" s="20"/>
      <c r="Q84" s="19"/>
      <c r="R84" s="22"/>
      <c r="S84" s="22"/>
      <c r="T84" s="22"/>
      <c r="U84" s="22"/>
      <c r="V84" s="22"/>
      <c r="W84" s="22"/>
    </row>
    <row r="85" spans="1:23" s="13" customFormat="1" ht="12.75" customHeight="1" thickBot="1">
      <c r="A85" s="579"/>
      <c r="B85" s="580"/>
      <c r="C85" s="580"/>
      <c r="D85" s="594"/>
      <c r="E85" s="605" t="s">
        <v>20</v>
      </c>
      <c r="F85" s="606"/>
      <c r="G85" s="607" t="s">
        <v>34</v>
      </c>
      <c r="H85" s="608"/>
      <c r="J85" s="23"/>
      <c r="K85" s="23"/>
      <c r="L85" s="23"/>
      <c r="M85" s="23"/>
      <c r="N85" s="23"/>
      <c r="O85" s="23"/>
      <c r="P85" s="23"/>
      <c r="Q85" s="23"/>
      <c r="R85" s="22"/>
      <c r="S85" s="22"/>
      <c r="T85" s="22"/>
      <c r="U85" s="22"/>
      <c r="V85" s="22"/>
      <c r="W85" s="22"/>
    </row>
    <row r="86" spans="1:23" s="13" customFormat="1" ht="12.75" customHeight="1">
      <c r="A86" s="595" t="s">
        <v>461</v>
      </c>
      <c r="B86" s="596"/>
      <c r="C86" s="597" t="s">
        <v>634</v>
      </c>
      <c r="D86" s="596"/>
      <c r="E86" s="599" t="s">
        <v>2502</v>
      </c>
      <c r="F86" s="664"/>
      <c r="G86" s="598" t="s">
        <v>2500</v>
      </c>
      <c r="H86" s="601"/>
      <c r="J86" s="23"/>
      <c r="K86" s="23"/>
      <c r="L86" s="23"/>
      <c r="M86" s="23"/>
      <c r="N86" s="25"/>
      <c r="O86" s="25"/>
      <c r="P86" s="25"/>
      <c r="Q86" s="25"/>
      <c r="R86" s="22"/>
      <c r="S86" s="22"/>
      <c r="T86" s="22"/>
      <c r="U86" s="22"/>
      <c r="V86" s="22"/>
      <c r="W86" s="22"/>
    </row>
    <row r="87" spans="1:23" s="13" customFormat="1" ht="12.75" customHeight="1">
      <c r="A87" s="588" t="s">
        <v>1718</v>
      </c>
      <c r="B87" s="589"/>
      <c r="C87" s="590" t="s">
        <v>2361</v>
      </c>
      <c r="D87" s="589"/>
      <c r="E87" s="574" t="s">
        <v>2079</v>
      </c>
      <c r="F87" s="574"/>
      <c r="G87" s="574" t="s">
        <v>2495</v>
      </c>
      <c r="H87" s="575"/>
      <c r="J87" s="27"/>
      <c r="K87" s="27"/>
      <c r="L87" s="27"/>
      <c r="M87" s="27"/>
      <c r="N87" s="23"/>
      <c r="O87" s="23"/>
      <c r="P87" s="23"/>
      <c r="Q87" s="23"/>
      <c r="R87" s="22"/>
      <c r="S87" s="22"/>
      <c r="T87" s="22"/>
      <c r="U87" s="22"/>
      <c r="V87" s="22"/>
      <c r="W87" s="22"/>
    </row>
    <row r="88" spans="1:23" s="13" customFormat="1" ht="12.75" customHeight="1">
      <c r="A88" s="588" t="s">
        <v>449</v>
      </c>
      <c r="B88" s="589"/>
      <c r="C88" s="590" t="s">
        <v>460</v>
      </c>
      <c r="D88" s="589"/>
      <c r="E88" s="574" t="s">
        <v>2334</v>
      </c>
      <c r="F88" s="574"/>
      <c r="G88" s="574" t="s">
        <v>2334</v>
      </c>
      <c r="H88" s="575"/>
      <c r="J88" s="27"/>
      <c r="K88" s="27"/>
      <c r="L88" s="27"/>
      <c r="M88" s="27"/>
      <c r="N88" s="23"/>
      <c r="O88" s="23"/>
      <c r="P88" s="23"/>
      <c r="Q88" s="23"/>
      <c r="R88" s="22"/>
      <c r="S88" s="22"/>
      <c r="T88" s="22"/>
      <c r="U88" s="22"/>
      <c r="V88" s="22"/>
      <c r="W88" s="22"/>
    </row>
    <row r="89" spans="1:23" s="13" customFormat="1" ht="12.75" customHeight="1">
      <c r="A89" s="588" t="s">
        <v>464</v>
      </c>
      <c r="B89" s="589"/>
      <c r="C89" s="590" t="s">
        <v>2613</v>
      </c>
      <c r="D89" s="589"/>
      <c r="E89" s="574" t="s">
        <v>2501</v>
      </c>
      <c r="F89" s="574"/>
      <c r="G89" s="574" t="s">
        <v>2495</v>
      </c>
      <c r="H89" s="575"/>
      <c r="J89" s="27"/>
      <c r="K89" s="27"/>
      <c r="L89" s="27"/>
      <c r="M89" s="27"/>
      <c r="N89" s="23"/>
      <c r="O89" s="23"/>
      <c r="P89" s="23"/>
      <c r="Q89" s="23"/>
      <c r="R89" s="22"/>
      <c r="S89" s="22"/>
      <c r="T89" s="22"/>
      <c r="U89" s="22"/>
      <c r="V89" s="22"/>
      <c r="W89" s="22"/>
    </row>
    <row r="90" spans="1:23" s="13" customFormat="1" ht="12.75" customHeight="1">
      <c r="A90" s="588" t="s">
        <v>61</v>
      </c>
      <c r="B90" s="589"/>
      <c r="C90" s="590" t="s">
        <v>76</v>
      </c>
      <c r="D90" s="589"/>
      <c r="E90" s="574" t="s">
        <v>529</v>
      </c>
      <c r="F90" s="574"/>
      <c r="G90" s="574" t="s">
        <v>529</v>
      </c>
      <c r="H90" s="575"/>
      <c r="J90" s="27"/>
      <c r="K90" s="27"/>
      <c r="L90" s="27"/>
      <c r="M90" s="27"/>
      <c r="N90" s="23"/>
      <c r="O90" s="23"/>
      <c r="P90" s="23"/>
      <c r="Q90" s="23"/>
      <c r="R90" s="22"/>
      <c r="S90" s="22"/>
      <c r="T90" s="22"/>
      <c r="U90" s="22"/>
      <c r="V90" s="22"/>
      <c r="W90" s="22"/>
    </row>
    <row r="91" spans="1:23" s="13" customFormat="1" ht="12.75" customHeight="1" thickBot="1">
      <c r="A91" s="585" t="s">
        <v>2359</v>
      </c>
      <c r="B91" s="586"/>
      <c r="C91" s="587" t="s">
        <v>2360</v>
      </c>
      <c r="D91" s="586"/>
      <c r="E91" s="583" t="s">
        <v>2078</v>
      </c>
      <c r="F91" s="583"/>
      <c r="G91" s="583" t="s">
        <v>2500</v>
      </c>
      <c r="H91" s="584"/>
      <c r="I91" s="75"/>
      <c r="J91" s="27"/>
      <c r="K91" s="27"/>
      <c r="L91" s="27"/>
      <c r="M91" s="27"/>
      <c r="N91" s="23"/>
      <c r="O91" s="23"/>
      <c r="P91" s="23"/>
      <c r="Q91" s="23"/>
      <c r="R91" s="22"/>
      <c r="S91" s="22"/>
      <c r="T91" s="22"/>
      <c r="U91" s="22"/>
      <c r="V91" s="22"/>
      <c r="W91" s="22"/>
    </row>
    <row r="92" spans="1:23" s="13" customFormat="1" ht="12.75" customHeight="1" thickBot="1">
      <c r="A92" s="23"/>
      <c r="B92" s="23"/>
      <c r="C92" s="23"/>
      <c r="D92" s="23"/>
      <c r="E92" s="19"/>
      <c r="F92" s="19"/>
      <c r="G92" s="16"/>
      <c r="H92" s="17"/>
      <c r="J92" s="27"/>
      <c r="K92" s="27"/>
      <c r="L92" s="27"/>
      <c r="M92" s="27"/>
      <c r="N92" s="23"/>
      <c r="O92" s="23"/>
      <c r="P92" s="23"/>
      <c r="Q92" s="23"/>
      <c r="R92" s="22"/>
      <c r="S92" s="22"/>
      <c r="T92" s="22"/>
      <c r="U92" s="22"/>
      <c r="V92" s="22"/>
      <c r="W92" s="22"/>
    </row>
    <row r="93" spans="1:23" s="13" customFormat="1" ht="12.75" customHeight="1">
      <c r="A93" s="577" t="s">
        <v>517</v>
      </c>
      <c r="B93" s="578"/>
      <c r="C93" s="578"/>
      <c r="D93" s="593"/>
      <c r="E93" s="604" t="s">
        <v>2623</v>
      </c>
      <c r="F93" s="581"/>
      <c r="G93" s="581" t="s">
        <v>2623</v>
      </c>
      <c r="H93" s="582"/>
      <c r="J93" s="23"/>
      <c r="K93" s="23"/>
      <c r="L93" s="23"/>
      <c r="M93" s="23"/>
      <c r="N93" s="19"/>
      <c r="O93" s="19"/>
      <c r="P93" s="20"/>
      <c r="Q93" s="19"/>
      <c r="R93" s="22"/>
      <c r="S93" s="22"/>
      <c r="T93" s="22"/>
      <c r="U93" s="22"/>
      <c r="V93" s="22"/>
      <c r="W93" s="22"/>
    </row>
    <row r="94" spans="1:23" s="13" customFormat="1" ht="12.75" customHeight="1" thickBot="1">
      <c r="A94" s="579"/>
      <c r="B94" s="580"/>
      <c r="C94" s="580"/>
      <c r="D94" s="594"/>
      <c r="E94" s="573" t="s">
        <v>21</v>
      </c>
      <c r="F94" s="571"/>
      <c r="G94" s="571" t="s">
        <v>35</v>
      </c>
      <c r="H94" s="572"/>
      <c r="J94" s="23"/>
      <c r="K94" s="23"/>
      <c r="L94" s="23"/>
      <c r="M94" s="23"/>
      <c r="N94" s="23"/>
      <c r="O94" s="23"/>
      <c r="P94" s="23"/>
      <c r="Q94" s="23"/>
      <c r="R94" s="22"/>
      <c r="S94" s="22"/>
      <c r="T94" s="22"/>
      <c r="U94" s="22"/>
      <c r="V94" s="22"/>
      <c r="W94" s="22"/>
    </row>
    <row r="95" spans="1:23" s="13" customFormat="1" ht="12.75" customHeight="1" thickBot="1">
      <c r="A95" s="17"/>
      <c r="B95" s="16"/>
      <c r="C95" s="16"/>
      <c r="D95" s="16"/>
      <c r="E95" s="17"/>
      <c r="F95" s="17"/>
      <c r="G95" s="16"/>
      <c r="H95" s="17"/>
      <c r="J95" s="23"/>
      <c r="K95" s="23"/>
      <c r="L95" s="23"/>
      <c r="M95" s="23"/>
      <c r="N95" s="25"/>
      <c r="O95" s="25"/>
      <c r="P95" s="25"/>
      <c r="Q95" s="25"/>
      <c r="R95" s="22"/>
      <c r="S95" s="22"/>
      <c r="T95" s="22"/>
      <c r="U95" s="22"/>
      <c r="V95" s="22"/>
      <c r="W95" s="22"/>
    </row>
    <row r="96" spans="1:23" s="13" customFormat="1" ht="12.75" customHeight="1">
      <c r="A96" s="577" t="s">
        <v>517</v>
      </c>
      <c r="B96" s="578"/>
      <c r="C96" s="578"/>
      <c r="D96" s="593"/>
      <c r="E96" s="581" t="s">
        <v>2633</v>
      </c>
      <c r="F96" s="581"/>
      <c r="G96" s="581" t="s">
        <v>0</v>
      </c>
      <c r="H96" s="582"/>
      <c r="J96" s="19"/>
      <c r="K96" s="19"/>
      <c r="L96" s="20"/>
      <c r="M96" s="20"/>
      <c r="N96" s="19"/>
      <c r="O96" s="19"/>
      <c r="P96" s="20"/>
      <c r="Q96" s="19"/>
      <c r="R96" s="22"/>
      <c r="S96" s="22"/>
      <c r="T96" s="22"/>
      <c r="U96" s="22"/>
      <c r="V96" s="22"/>
      <c r="W96" s="22"/>
    </row>
    <row r="97" spans="1:23" s="13" customFormat="1" ht="12.75" customHeight="1" thickBot="1">
      <c r="A97" s="579"/>
      <c r="B97" s="580"/>
      <c r="C97" s="580"/>
      <c r="D97" s="594"/>
      <c r="E97" s="571" t="s">
        <v>22</v>
      </c>
      <c r="F97" s="571"/>
      <c r="G97" s="571" t="s">
        <v>36</v>
      </c>
      <c r="H97" s="572"/>
      <c r="J97" s="23"/>
      <c r="K97" s="23"/>
      <c r="L97" s="23"/>
      <c r="M97" s="23"/>
      <c r="N97" s="23"/>
      <c r="O97" s="23"/>
      <c r="P97" s="23"/>
      <c r="Q97" s="23"/>
      <c r="R97" s="22"/>
      <c r="S97" s="22"/>
      <c r="T97" s="22"/>
      <c r="U97" s="22"/>
      <c r="V97" s="22"/>
      <c r="W97" s="22"/>
    </row>
    <row r="98" spans="1:23" s="13" customFormat="1" ht="12.75" customHeight="1">
      <c r="A98" s="595" t="s">
        <v>2361</v>
      </c>
      <c r="B98" s="596"/>
      <c r="C98" s="597" t="s">
        <v>449</v>
      </c>
      <c r="D98" s="596"/>
      <c r="E98" s="602" t="s">
        <v>2334</v>
      </c>
      <c r="F98" s="602"/>
      <c r="G98" s="602" t="s">
        <v>2335</v>
      </c>
      <c r="H98" s="603"/>
      <c r="J98" s="23"/>
      <c r="K98" s="23"/>
      <c r="L98" s="23"/>
      <c r="M98" s="23"/>
      <c r="N98" s="25"/>
      <c r="O98" s="25"/>
      <c r="P98" s="25"/>
      <c r="Q98" s="25"/>
      <c r="R98" s="22"/>
      <c r="S98" s="22"/>
      <c r="T98" s="22"/>
      <c r="U98" s="22"/>
      <c r="V98" s="22"/>
      <c r="W98" s="22"/>
    </row>
    <row r="99" spans="1:23" s="13" customFormat="1" ht="12.75" customHeight="1">
      <c r="A99" s="588" t="s">
        <v>460</v>
      </c>
      <c r="B99" s="589"/>
      <c r="C99" s="590" t="s">
        <v>464</v>
      </c>
      <c r="D99" s="589"/>
      <c r="E99" s="574" t="s">
        <v>2500</v>
      </c>
      <c r="F99" s="574"/>
      <c r="G99" s="574" t="s">
        <v>2334</v>
      </c>
      <c r="H99" s="575"/>
      <c r="J99" s="27"/>
      <c r="K99" s="27"/>
      <c r="L99" s="27"/>
      <c r="M99" s="27"/>
      <c r="N99" s="23"/>
      <c r="O99" s="23"/>
      <c r="P99" s="23"/>
      <c r="Q99" s="23"/>
      <c r="R99" s="22"/>
      <c r="S99" s="22"/>
      <c r="T99" s="22"/>
      <c r="U99" s="22"/>
      <c r="V99" s="22"/>
      <c r="W99" s="22"/>
    </row>
    <row r="100" spans="1:23" s="13" customFormat="1" ht="12.75" customHeight="1">
      <c r="A100" s="588" t="s">
        <v>2613</v>
      </c>
      <c r="B100" s="589"/>
      <c r="C100" s="590" t="s">
        <v>61</v>
      </c>
      <c r="D100" s="589"/>
      <c r="E100" s="574" t="s">
        <v>2500</v>
      </c>
      <c r="F100" s="574"/>
      <c r="G100" s="574" t="s">
        <v>2334</v>
      </c>
      <c r="H100" s="575"/>
      <c r="J100" s="27"/>
      <c r="K100" s="27"/>
      <c r="L100" s="27"/>
      <c r="M100" s="27"/>
      <c r="N100" s="23"/>
      <c r="O100" s="23"/>
      <c r="P100" s="23"/>
      <c r="Q100" s="23"/>
      <c r="R100" s="22"/>
      <c r="S100" s="22"/>
      <c r="T100" s="22"/>
      <c r="U100" s="22"/>
      <c r="V100" s="22"/>
      <c r="W100" s="22"/>
    </row>
    <row r="101" spans="1:23" s="13" customFormat="1" ht="12.75" customHeight="1">
      <c r="A101" s="588" t="s">
        <v>76</v>
      </c>
      <c r="B101" s="589"/>
      <c r="C101" s="590" t="s">
        <v>2359</v>
      </c>
      <c r="D101" s="589"/>
      <c r="E101" s="574" t="s">
        <v>529</v>
      </c>
      <c r="F101" s="574"/>
      <c r="G101" s="671" t="s">
        <v>529</v>
      </c>
      <c r="H101" s="672"/>
      <c r="J101" s="27"/>
      <c r="K101" s="27"/>
      <c r="L101" s="27"/>
      <c r="M101" s="27"/>
      <c r="N101" s="23"/>
      <c r="O101" s="23"/>
      <c r="P101" s="23"/>
      <c r="Q101" s="23"/>
      <c r="R101" s="22"/>
      <c r="S101" s="22"/>
      <c r="T101" s="22"/>
      <c r="U101" s="22"/>
      <c r="V101" s="22"/>
      <c r="W101" s="22"/>
    </row>
    <row r="102" spans="1:23" s="13" customFormat="1" ht="12.75" customHeight="1">
      <c r="A102" s="588" t="s">
        <v>2360</v>
      </c>
      <c r="B102" s="589"/>
      <c r="C102" s="590" t="s">
        <v>461</v>
      </c>
      <c r="D102" s="589"/>
      <c r="E102" s="591" t="s">
        <v>2503</v>
      </c>
      <c r="F102" s="663"/>
      <c r="G102" s="574" t="s">
        <v>2503</v>
      </c>
      <c r="H102" s="575"/>
      <c r="J102" s="27"/>
      <c r="K102" s="27"/>
      <c r="L102" s="27"/>
      <c r="M102" s="27"/>
      <c r="N102" s="23"/>
      <c r="O102" s="23"/>
      <c r="P102" s="23"/>
      <c r="Q102" s="23"/>
      <c r="R102" s="22"/>
      <c r="S102" s="22"/>
      <c r="T102" s="22"/>
      <c r="U102" s="22"/>
      <c r="V102" s="22"/>
      <c r="W102" s="22"/>
    </row>
    <row r="103" spans="1:23" s="13" customFormat="1" ht="12.75" customHeight="1" thickBot="1">
      <c r="A103" s="585" t="s">
        <v>634</v>
      </c>
      <c r="B103" s="586"/>
      <c r="C103" s="587" t="s">
        <v>1718</v>
      </c>
      <c r="D103" s="586"/>
      <c r="E103" s="583" t="s">
        <v>2503</v>
      </c>
      <c r="F103" s="583"/>
      <c r="G103" s="583" t="s">
        <v>2335</v>
      </c>
      <c r="H103" s="584"/>
      <c r="J103" s="27"/>
      <c r="K103" s="27"/>
      <c r="L103" s="27"/>
      <c r="M103" s="27"/>
      <c r="N103" s="23"/>
      <c r="O103" s="23"/>
      <c r="P103" s="23"/>
      <c r="Q103" s="23"/>
      <c r="R103" s="22"/>
      <c r="S103" s="22"/>
      <c r="T103" s="22"/>
      <c r="U103" s="22"/>
      <c r="V103" s="22"/>
      <c r="W103" s="22"/>
    </row>
    <row r="104" spans="1:23" s="13" customFormat="1" ht="12.75" customHeight="1" thickBot="1">
      <c r="A104" s="23"/>
      <c r="B104" s="23"/>
      <c r="C104" s="23"/>
      <c r="D104" s="23"/>
      <c r="E104" s="19"/>
      <c r="F104" s="19"/>
      <c r="G104" s="16"/>
      <c r="H104" s="17"/>
      <c r="I104" s="75"/>
      <c r="J104" s="27"/>
      <c r="K104" s="27"/>
      <c r="L104" s="27"/>
      <c r="M104" s="27"/>
      <c r="N104" s="23"/>
      <c r="O104" s="23"/>
      <c r="P104" s="23"/>
      <c r="Q104" s="23"/>
      <c r="R104" s="22"/>
      <c r="S104" s="22"/>
      <c r="T104" s="22"/>
      <c r="U104" s="22"/>
      <c r="V104" s="22"/>
      <c r="W104" s="22"/>
    </row>
    <row r="105" spans="1:23" s="13" customFormat="1" ht="12.75" customHeight="1">
      <c r="A105" s="577" t="s">
        <v>517</v>
      </c>
      <c r="B105" s="578"/>
      <c r="C105" s="578"/>
      <c r="D105" s="593"/>
      <c r="E105" s="581" t="s">
        <v>1</v>
      </c>
      <c r="F105" s="581"/>
      <c r="G105" s="581" t="s">
        <v>2</v>
      </c>
      <c r="H105" s="582"/>
      <c r="J105" s="23"/>
      <c r="K105" s="23"/>
      <c r="L105" s="23"/>
      <c r="M105" s="23"/>
      <c r="N105" s="19"/>
      <c r="O105" s="19"/>
      <c r="P105" s="20"/>
      <c r="Q105" s="19"/>
      <c r="R105" s="22"/>
      <c r="S105" s="22"/>
      <c r="T105" s="22"/>
      <c r="U105" s="22"/>
      <c r="V105" s="22"/>
      <c r="W105" s="22"/>
    </row>
    <row r="106" spans="1:23" s="13" customFormat="1" ht="12.75" customHeight="1" thickBot="1">
      <c r="A106" s="579"/>
      <c r="B106" s="580"/>
      <c r="C106" s="580"/>
      <c r="D106" s="594"/>
      <c r="E106" s="571" t="s">
        <v>23</v>
      </c>
      <c r="F106" s="571"/>
      <c r="G106" s="571" t="s">
        <v>37</v>
      </c>
      <c r="H106" s="572"/>
      <c r="J106" s="23"/>
      <c r="K106" s="23"/>
      <c r="L106" s="23"/>
      <c r="M106" s="23"/>
      <c r="N106" s="23"/>
      <c r="O106" s="23"/>
      <c r="P106" s="23"/>
      <c r="Q106" s="23"/>
      <c r="R106" s="22"/>
      <c r="S106" s="22"/>
      <c r="T106" s="22"/>
      <c r="U106" s="22"/>
      <c r="V106" s="22"/>
      <c r="W106" s="22"/>
    </row>
    <row r="107" spans="1:23" s="13" customFormat="1" ht="12.75" customHeight="1">
      <c r="A107" s="595" t="s">
        <v>461</v>
      </c>
      <c r="B107" s="596"/>
      <c r="C107" s="597" t="s">
        <v>1718</v>
      </c>
      <c r="D107" s="596"/>
      <c r="E107" s="598" t="s">
        <v>2495</v>
      </c>
      <c r="F107" s="598"/>
      <c r="G107" s="598" t="s">
        <v>2334</v>
      </c>
      <c r="H107" s="601"/>
      <c r="J107" s="23"/>
      <c r="K107" s="23"/>
      <c r="L107" s="23"/>
      <c r="M107" s="23"/>
      <c r="N107" s="25"/>
      <c r="O107" s="25"/>
      <c r="P107" s="25"/>
      <c r="Q107" s="25"/>
      <c r="R107" s="22"/>
      <c r="S107" s="22"/>
      <c r="T107" s="22"/>
      <c r="U107" s="22"/>
      <c r="V107" s="22"/>
      <c r="W107" s="22"/>
    </row>
    <row r="108" spans="1:23" s="13" customFormat="1" ht="12.75" customHeight="1">
      <c r="A108" s="588" t="s">
        <v>449</v>
      </c>
      <c r="B108" s="589"/>
      <c r="C108" s="590" t="s">
        <v>634</v>
      </c>
      <c r="D108" s="589"/>
      <c r="E108" s="574" t="s">
        <v>2502</v>
      </c>
      <c r="F108" s="574"/>
      <c r="G108" s="574" t="s">
        <v>2502</v>
      </c>
      <c r="H108" s="575"/>
      <c r="J108" s="27"/>
      <c r="K108" s="27"/>
      <c r="L108" s="27"/>
      <c r="M108" s="27"/>
      <c r="N108" s="23"/>
      <c r="O108" s="23"/>
      <c r="P108" s="23"/>
      <c r="Q108" s="23"/>
      <c r="R108" s="22"/>
      <c r="S108" s="22"/>
      <c r="T108" s="22"/>
      <c r="U108" s="22"/>
      <c r="V108" s="22"/>
      <c r="W108" s="22"/>
    </row>
    <row r="109" spans="1:23" s="13" customFormat="1" ht="12.75" customHeight="1">
      <c r="A109" s="588" t="s">
        <v>464</v>
      </c>
      <c r="B109" s="589"/>
      <c r="C109" s="590" t="s">
        <v>2361</v>
      </c>
      <c r="D109" s="589"/>
      <c r="E109" s="574" t="s">
        <v>2334</v>
      </c>
      <c r="F109" s="574"/>
      <c r="G109" s="574" t="s">
        <v>2079</v>
      </c>
      <c r="H109" s="575"/>
      <c r="J109" s="27"/>
      <c r="K109" s="27"/>
      <c r="L109" s="27"/>
      <c r="M109" s="27"/>
      <c r="N109" s="23"/>
      <c r="O109" s="23"/>
      <c r="P109" s="23"/>
      <c r="Q109" s="23"/>
      <c r="R109" s="22"/>
      <c r="S109" s="22"/>
      <c r="T109" s="22"/>
      <c r="U109" s="22"/>
      <c r="V109" s="22"/>
      <c r="W109" s="22"/>
    </row>
    <row r="110" spans="1:23" s="13" customFormat="1" ht="12.75" customHeight="1">
      <c r="A110" s="588" t="s">
        <v>61</v>
      </c>
      <c r="B110" s="589"/>
      <c r="C110" s="590" t="s">
        <v>460</v>
      </c>
      <c r="D110" s="589"/>
      <c r="E110" s="574" t="s">
        <v>2334</v>
      </c>
      <c r="F110" s="574"/>
      <c r="G110" s="574" t="s">
        <v>2334</v>
      </c>
      <c r="H110" s="575"/>
      <c r="J110" s="27"/>
      <c r="K110" s="27"/>
      <c r="L110" s="27"/>
      <c r="M110" s="27"/>
      <c r="N110" s="23"/>
      <c r="O110" s="23"/>
      <c r="P110" s="23"/>
      <c r="Q110" s="23"/>
      <c r="R110" s="22"/>
      <c r="S110" s="22"/>
      <c r="T110" s="22"/>
      <c r="U110" s="22"/>
      <c r="V110" s="22"/>
      <c r="W110" s="22"/>
    </row>
    <row r="111" spans="1:23" s="13" customFormat="1" ht="12.75" customHeight="1">
      <c r="A111" s="588" t="s">
        <v>2359</v>
      </c>
      <c r="B111" s="589"/>
      <c r="C111" s="590" t="s">
        <v>2613</v>
      </c>
      <c r="D111" s="589"/>
      <c r="E111" s="574" t="s">
        <v>886</v>
      </c>
      <c r="F111" s="574"/>
      <c r="G111" s="574" t="s">
        <v>2500</v>
      </c>
      <c r="H111" s="575"/>
      <c r="I111" s="306" t="s">
        <v>517</v>
      </c>
      <c r="J111" s="27"/>
      <c r="K111" s="27"/>
      <c r="L111" s="27"/>
      <c r="M111" s="27"/>
      <c r="N111" s="23"/>
      <c r="O111" s="23"/>
      <c r="P111" s="23"/>
      <c r="Q111" s="23"/>
      <c r="R111" s="22"/>
      <c r="S111" s="22"/>
      <c r="T111" s="22"/>
      <c r="U111" s="22"/>
      <c r="V111" s="22"/>
      <c r="W111" s="22"/>
    </row>
    <row r="112" spans="1:23" s="13" customFormat="1" ht="12.75" customHeight="1" thickBot="1">
      <c r="A112" s="585" t="s">
        <v>2360</v>
      </c>
      <c r="B112" s="586"/>
      <c r="C112" s="587" t="s">
        <v>76</v>
      </c>
      <c r="D112" s="586"/>
      <c r="E112" s="609" t="s">
        <v>529</v>
      </c>
      <c r="F112" s="609"/>
      <c r="G112" s="609" t="s">
        <v>529</v>
      </c>
      <c r="H112" s="610"/>
      <c r="J112" s="27"/>
      <c r="K112" s="27"/>
      <c r="L112" s="27"/>
      <c r="M112" s="27"/>
      <c r="N112" s="23"/>
      <c r="O112" s="23"/>
      <c r="P112" s="23"/>
      <c r="Q112" s="23"/>
      <c r="R112" s="22"/>
      <c r="S112" s="22"/>
      <c r="T112" s="22"/>
      <c r="U112" s="22"/>
      <c r="V112" s="22"/>
      <c r="W112" s="22"/>
    </row>
    <row r="113" spans="1:23" s="13" customFormat="1" ht="12.75" customHeight="1" thickBot="1">
      <c r="A113" s="23"/>
      <c r="B113" s="23"/>
      <c r="C113" s="23"/>
      <c r="D113" s="23"/>
      <c r="E113" s="19"/>
      <c r="F113" s="19"/>
      <c r="G113" s="16"/>
      <c r="H113" s="17"/>
      <c r="J113" s="27"/>
      <c r="K113" s="27"/>
      <c r="L113" s="27"/>
      <c r="M113" s="27"/>
      <c r="N113" s="23"/>
      <c r="O113" s="23"/>
      <c r="P113" s="23"/>
      <c r="Q113" s="23"/>
      <c r="R113" s="22"/>
      <c r="S113" s="22"/>
      <c r="T113" s="22"/>
      <c r="U113" s="22"/>
      <c r="V113" s="22"/>
      <c r="W113" s="22"/>
    </row>
    <row r="114" spans="1:23" s="13" customFormat="1" ht="12.75" customHeight="1">
      <c r="A114" s="577" t="s">
        <v>517</v>
      </c>
      <c r="B114" s="578"/>
      <c r="C114" s="578"/>
      <c r="D114" s="593"/>
      <c r="E114" s="581" t="s">
        <v>3</v>
      </c>
      <c r="F114" s="581"/>
      <c r="G114" s="581" t="s">
        <v>4</v>
      </c>
      <c r="H114" s="582"/>
      <c r="J114" s="23"/>
      <c r="K114" s="23"/>
      <c r="L114" s="23"/>
      <c r="M114" s="23"/>
      <c r="N114" s="19"/>
      <c r="O114" s="19"/>
      <c r="P114" s="20"/>
      <c r="Q114" s="19"/>
      <c r="R114" s="22"/>
      <c r="S114" s="22"/>
      <c r="T114" s="22"/>
      <c r="U114" s="22"/>
      <c r="V114" s="22"/>
      <c r="W114" s="22"/>
    </row>
    <row r="115" spans="1:23" s="13" customFormat="1" ht="12.75" customHeight="1" thickBot="1">
      <c r="A115" s="579"/>
      <c r="B115" s="580"/>
      <c r="C115" s="580"/>
      <c r="D115" s="594"/>
      <c r="E115" s="571" t="s">
        <v>24</v>
      </c>
      <c r="F115" s="571"/>
      <c r="G115" s="571" t="s">
        <v>38</v>
      </c>
      <c r="H115" s="572"/>
      <c r="J115" s="23"/>
      <c r="K115" s="23"/>
      <c r="L115" s="23"/>
      <c r="M115" s="23"/>
      <c r="N115" s="23"/>
      <c r="O115" s="23"/>
      <c r="P115" s="23"/>
      <c r="Q115" s="23"/>
      <c r="R115" s="22"/>
      <c r="S115" s="22"/>
      <c r="T115" s="22"/>
      <c r="U115" s="22"/>
      <c r="V115" s="22"/>
      <c r="W115" s="22"/>
    </row>
    <row r="116" spans="1:23" s="13" customFormat="1" ht="12.75" customHeight="1">
      <c r="A116" s="595" t="s">
        <v>1718</v>
      </c>
      <c r="B116" s="596"/>
      <c r="C116" s="597" t="s">
        <v>449</v>
      </c>
      <c r="D116" s="596"/>
      <c r="E116" s="598" t="s">
        <v>2334</v>
      </c>
      <c r="F116" s="598"/>
      <c r="G116" s="598" t="s">
        <v>2334</v>
      </c>
      <c r="H116" s="601"/>
      <c r="J116" s="23"/>
      <c r="K116" s="23"/>
      <c r="L116" s="23"/>
      <c r="M116" s="23"/>
      <c r="N116" s="25"/>
      <c r="O116" s="25"/>
      <c r="P116" s="25"/>
      <c r="Q116" s="25"/>
      <c r="R116" s="22"/>
      <c r="S116" s="22"/>
      <c r="T116" s="22"/>
      <c r="U116" s="22"/>
      <c r="V116" s="22"/>
      <c r="W116" s="22"/>
    </row>
    <row r="117" spans="1:23" s="13" customFormat="1" ht="12.75" customHeight="1">
      <c r="A117" s="588" t="s">
        <v>634</v>
      </c>
      <c r="B117" s="589"/>
      <c r="C117" s="590" t="s">
        <v>464</v>
      </c>
      <c r="D117" s="589"/>
      <c r="E117" s="574" t="s">
        <v>2335</v>
      </c>
      <c r="F117" s="574"/>
      <c r="G117" s="669" t="s">
        <v>479</v>
      </c>
      <c r="H117" s="670"/>
      <c r="J117" s="27"/>
      <c r="K117" s="27"/>
      <c r="L117" s="27"/>
      <c r="M117" s="27"/>
      <c r="N117" s="23"/>
      <c r="O117" s="23"/>
      <c r="P117" s="23"/>
      <c r="Q117" s="23"/>
      <c r="R117" s="22"/>
      <c r="S117" s="22"/>
      <c r="T117" s="22"/>
      <c r="U117" s="22"/>
      <c r="V117" s="22"/>
      <c r="W117" s="22"/>
    </row>
    <row r="118" spans="1:23" s="13" customFormat="1" ht="12.75" customHeight="1">
      <c r="A118" s="588" t="s">
        <v>2361</v>
      </c>
      <c r="B118" s="589"/>
      <c r="C118" s="590" t="s">
        <v>61</v>
      </c>
      <c r="D118" s="589"/>
      <c r="E118" s="574" t="s">
        <v>2500</v>
      </c>
      <c r="F118" s="574"/>
      <c r="G118" s="574" t="s">
        <v>2334</v>
      </c>
      <c r="H118" s="575"/>
      <c r="J118" s="27"/>
      <c r="K118" s="27"/>
      <c r="L118" s="27"/>
      <c r="M118" s="27"/>
      <c r="N118" s="23"/>
      <c r="O118" s="23"/>
      <c r="P118" s="39"/>
      <c r="Q118" s="39"/>
      <c r="R118" s="22"/>
      <c r="S118" s="22"/>
      <c r="T118" s="22"/>
      <c r="U118" s="22"/>
      <c r="V118" s="22"/>
      <c r="W118" s="22"/>
    </row>
    <row r="119" spans="1:23" s="13" customFormat="1" ht="12.75" customHeight="1">
      <c r="A119" s="588" t="s">
        <v>460</v>
      </c>
      <c r="B119" s="589"/>
      <c r="C119" s="590" t="s">
        <v>2359</v>
      </c>
      <c r="D119" s="589"/>
      <c r="E119" s="574" t="s">
        <v>886</v>
      </c>
      <c r="F119" s="574"/>
      <c r="G119" s="669" t="s">
        <v>2028</v>
      </c>
      <c r="H119" s="670"/>
      <c r="I119" s="307"/>
      <c r="J119" s="27"/>
      <c r="K119" s="27"/>
      <c r="L119" s="27"/>
      <c r="M119" s="27"/>
      <c r="N119" s="23"/>
      <c r="O119" s="23"/>
      <c r="P119" s="23"/>
      <c r="Q119" s="23"/>
      <c r="R119" s="22"/>
      <c r="S119" s="22"/>
      <c r="T119" s="22"/>
      <c r="U119" s="22"/>
      <c r="V119" s="22"/>
      <c r="W119" s="22"/>
    </row>
    <row r="120" spans="1:23" s="13" customFormat="1" ht="12.75" customHeight="1">
      <c r="A120" s="588" t="s">
        <v>2613</v>
      </c>
      <c r="B120" s="589"/>
      <c r="C120" s="590" t="s">
        <v>2360</v>
      </c>
      <c r="D120" s="589"/>
      <c r="E120" s="574" t="s">
        <v>2500</v>
      </c>
      <c r="F120" s="574"/>
      <c r="G120" s="574" t="s">
        <v>2501</v>
      </c>
      <c r="H120" s="575"/>
      <c r="J120" s="27"/>
      <c r="K120" s="27"/>
      <c r="L120" s="27"/>
      <c r="M120" s="27"/>
      <c r="N120" s="23"/>
      <c r="O120" s="23"/>
      <c r="P120" s="23"/>
      <c r="Q120" s="23"/>
      <c r="R120" s="22"/>
      <c r="S120" s="22"/>
      <c r="T120" s="22"/>
      <c r="U120" s="22"/>
      <c r="V120" s="22"/>
      <c r="W120" s="22"/>
    </row>
    <row r="121" spans="1:23" s="13" customFormat="1" ht="12.75" customHeight="1" thickBot="1">
      <c r="A121" s="585" t="s">
        <v>76</v>
      </c>
      <c r="B121" s="586"/>
      <c r="C121" s="587" t="s">
        <v>461</v>
      </c>
      <c r="D121" s="586"/>
      <c r="E121" s="609" t="s">
        <v>529</v>
      </c>
      <c r="F121" s="609"/>
      <c r="G121" s="609" t="s">
        <v>529</v>
      </c>
      <c r="H121" s="610"/>
      <c r="J121" s="27"/>
      <c r="K121" s="27"/>
      <c r="L121" s="27"/>
      <c r="M121" s="27"/>
      <c r="N121" s="23"/>
      <c r="O121" s="23"/>
      <c r="P121" s="23"/>
      <c r="Q121" s="23"/>
      <c r="R121" s="22"/>
      <c r="S121" s="22"/>
      <c r="T121" s="22"/>
      <c r="U121" s="22"/>
      <c r="V121" s="22"/>
      <c r="W121" s="22"/>
    </row>
    <row r="122" spans="1:23" s="13" customFormat="1" ht="12.75" customHeight="1" thickBot="1">
      <c r="A122" s="40"/>
      <c r="B122" s="41"/>
      <c r="C122" s="41"/>
      <c r="D122" s="41"/>
      <c r="E122" s="42"/>
      <c r="F122" s="43"/>
      <c r="G122" s="16"/>
      <c r="H122" s="17"/>
      <c r="I122" s="187" t="s">
        <v>517</v>
      </c>
      <c r="J122" s="27"/>
      <c r="K122" s="27"/>
      <c r="L122" s="27"/>
      <c r="M122" s="27"/>
      <c r="N122" s="23"/>
      <c r="O122" s="23"/>
      <c r="P122" s="23"/>
      <c r="Q122" s="23"/>
      <c r="R122" s="22"/>
      <c r="S122" s="22"/>
      <c r="T122" s="22"/>
      <c r="U122" s="22"/>
      <c r="V122" s="22"/>
      <c r="W122" s="22"/>
    </row>
    <row r="123" spans="1:23" s="13" customFormat="1" ht="12.75" customHeight="1">
      <c r="A123" s="577" t="s">
        <v>517</v>
      </c>
      <c r="B123" s="578"/>
      <c r="C123" s="578"/>
      <c r="D123" s="578"/>
      <c r="E123" s="581" t="s">
        <v>2623</v>
      </c>
      <c r="F123" s="581"/>
      <c r="G123" s="581" t="s">
        <v>2623</v>
      </c>
      <c r="H123" s="582"/>
      <c r="J123" s="40"/>
      <c r="K123" s="40"/>
      <c r="L123" s="41"/>
      <c r="M123" s="41"/>
      <c r="N123" s="42"/>
      <c r="O123" s="43"/>
      <c r="P123" s="20"/>
      <c r="Q123" s="19"/>
      <c r="R123" s="22"/>
      <c r="S123" s="22"/>
      <c r="T123" s="22"/>
      <c r="U123" s="22"/>
      <c r="V123" s="22"/>
      <c r="W123" s="22"/>
    </row>
    <row r="124" spans="1:23" s="13" customFormat="1" ht="12.75" customHeight="1" thickBot="1">
      <c r="A124" s="579"/>
      <c r="B124" s="580"/>
      <c r="C124" s="580"/>
      <c r="D124" s="580"/>
      <c r="E124" s="571" t="s">
        <v>25</v>
      </c>
      <c r="F124" s="571"/>
      <c r="G124" s="571" t="s">
        <v>39</v>
      </c>
      <c r="H124" s="572"/>
      <c r="J124" s="23"/>
      <c r="K124" s="23"/>
      <c r="L124" s="23"/>
      <c r="M124" s="23"/>
      <c r="N124" s="23"/>
      <c r="O124" s="23"/>
      <c r="P124" s="23"/>
      <c r="Q124" s="23"/>
      <c r="R124" s="22"/>
      <c r="S124" s="22"/>
      <c r="T124" s="22"/>
      <c r="U124" s="22"/>
      <c r="V124" s="22"/>
      <c r="W124" s="22"/>
    </row>
    <row r="125" spans="1:23" s="13" customFormat="1" ht="12.75" customHeight="1">
      <c r="A125" s="63"/>
      <c r="B125" s="35"/>
      <c r="C125" s="35"/>
      <c r="D125" s="35"/>
      <c r="E125" s="37"/>
      <c r="F125" s="26"/>
      <c r="G125" s="16"/>
      <c r="H125" s="17"/>
      <c r="J125" s="40"/>
      <c r="K125" s="40"/>
      <c r="L125" s="35"/>
      <c r="M125" s="35"/>
      <c r="N125" s="37"/>
      <c r="O125" s="26"/>
      <c r="P125" s="20"/>
      <c r="Q125" s="19"/>
      <c r="R125" s="22"/>
      <c r="S125" s="22"/>
      <c r="T125" s="22"/>
      <c r="U125" s="22"/>
      <c r="V125" s="22"/>
      <c r="W125" s="22"/>
    </row>
    <row r="126" spans="1:23" s="13" customFormat="1" ht="12.75" customHeight="1">
      <c r="A126" s="35" t="s">
        <v>2077</v>
      </c>
      <c r="B126" s="44"/>
      <c r="C126" s="44"/>
      <c r="D126" s="44"/>
      <c r="E126" s="37"/>
      <c r="F126" s="26"/>
      <c r="G126" s="16"/>
      <c r="H126" s="17"/>
      <c r="J126" s="44"/>
      <c r="K126" s="44"/>
      <c r="L126" s="44"/>
      <c r="M126" s="44"/>
      <c r="N126" s="37"/>
      <c r="O126" s="26"/>
      <c r="P126" s="20"/>
      <c r="Q126" s="19"/>
      <c r="R126" s="22"/>
      <c r="S126" s="22"/>
      <c r="T126" s="22"/>
      <c r="U126" s="22"/>
      <c r="V126" s="22"/>
      <c r="W126" s="22"/>
    </row>
    <row r="127" spans="1:23" s="13" customFormat="1" ht="13.5">
      <c r="A127" s="301"/>
      <c r="B127" s="22"/>
      <c r="C127" s="34"/>
      <c r="D127" s="34"/>
      <c r="E127" s="23"/>
      <c r="F127" s="23"/>
      <c r="G127" s="23"/>
      <c r="H127" s="23"/>
      <c r="I127" s="17"/>
      <c r="J127" s="19"/>
      <c r="K127" s="19"/>
      <c r="L127" s="19"/>
      <c r="M127" s="19"/>
      <c r="N127" s="19"/>
      <c r="O127" s="19"/>
      <c r="P127" s="22"/>
      <c r="Q127" s="22"/>
      <c r="R127" s="22"/>
      <c r="S127" s="22"/>
      <c r="T127" s="22"/>
      <c r="U127" s="22"/>
      <c r="V127" s="22"/>
      <c r="W127" s="22"/>
    </row>
    <row r="128" spans="1:23" s="13" customFormat="1" ht="16.5">
      <c r="A128" s="34"/>
      <c r="B128" s="34"/>
      <c r="C128" s="34"/>
      <c r="D128" s="34"/>
      <c r="E128" s="30"/>
      <c r="F128" s="30"/>
      <c r="G128" s="30"/>
      <c r="H128" s="31"/>
      <c r="I128" s="17"/>
      <c r="J128" s="19"/>
      <c r="K128" s="19"/>
      <c r="L128" s="19"/>
      <c r="M128" s="19"/>
      <c r="N128" s="19"/>
      <c r="O128" s="19"/>
      <c r="P128" s="22"/>
      <c r="Q128" s="22"/>
      <c r="R128" s="22"/>
      <c r="S128" s="22"/>
      <c r="T128" s="22"/>
      <c r="U128" s="22"/>
      <c r="V128" s="22"/>
      <c r="W128" s="22"/>
    </row>
    <row r="129" spans="1:23" s="13" customFormat="1" ht="13.5">
      <c r="A129" s="27"/>
      <c r="B129" s="27"/>
      <c r="C129" s="35"/>
      <c r="D129" s="35"/>
      <c r="E129" s="23"/>
      <c r="F129" s="23"/>
      <c r="G129" s="23"/>
      <c r="H129" s="23"/>
      <c r="I129" s="17"/>
      <c r="J129" s="19"/>
      <c r="K129" s="19"/>
      <c r="L129" s="19"/>
      <c r="M129" s="19"/>
      <c r="N129" s="19"/>
      <c r="O129" s="19"/>
      <c r="P129" s="22"/>
      <c r="Q129" s="22"/>
      <c r="R129" s="22"/>
      <c r="S129" s="22"/>
      <c r="T129" s="22"/>
      <c r="U129" s="22"/>
      <c r="V129" s="22"/>
      <c r="W129" s="22"/>
    </row>
    <row r="130" spans="2:23" s="13" customFormat="1" ht="13.5">
      <c r="B130" s="14"/>
      <c r="C130" s="14"/>
      <c r="D130" s="14"/>
      <c r="E130" s="15"/>
      <c r="F130" s="16"/>
      <c r="G130" s="16"/>
      <c r="H130" s="17"/>
      <c r="I130" s="17"/>
      <c r="J130" s="19"/>
      <c r="K130" s="19"/>
      <c r="L130" s="19"/>
      <c r="M130" s="19"/>
      <c r="N130" s="19"/>
      <c r="O130" s="19"/>
      <c r="P130" s="22"/>
      <c r="Q130" s="22"/>
      <c r="R130" s="22"/>
      <c r="S130" s="22"/>
      <c r="T130" s="22"/>
      <c r="U130" s="22"/>
      <c r="V130" s="22"/>
      <c r="W130" s="22"/>
    </row>
    <row r="131" spans="2:23" s="13" customFormat="1" ht="13.5">
      <c r="B131" s="14"/>
      <c r="C131" s="14"/>
      <c r="D131" s="14"/>
      <c r="E131" s="15"/>
      <c r="F131" s="16"/>
      <c r="G131" s="16"/>
      <c r="H131" s="17"/>
      <c r="I131" s="17"/>
      <c r="J131" s="19"/>
      <c r="K131" s="19"/>
      <c r="L131" s="19"/>
      <c r="M131" s="19"/>
      <c r="N131" s="19"/>
      <c r="O131" s="19"/>
      <c r="P131" s="22"/>
      <c r="Q131" s="22"/>
      <c r="R131" s="22"/>
      <c r="S131" s="22"/>
      <c r="T131" s="22"/>
      <c r="U131" s="22"/>
      <c r="V131" s="22"/>
      <c r="W131" s="22"/>
    </row>
    <row r="132" spans="2:23" s="13" customFormat="1" ht="13.5">
      <c r="B132" s="14"/>
      <c r="C132" s="14"/>
      <c r="D132" s="14"/>
      <c r="E132" s="15"/>
      <c r="F132" s="16"/>
      <c r="G132" s="16"/>
      <c r="H132" s="17"/>
      <c r="I132" s="17"/>
      <c r="J132" s="19"/>
      <c r="K132" s="19"/>
      <c r="L132" s="19"/>
      <c r="M132" s="19"/>
      <c r="N132" s="19"/>
      <c r="O132" s="19"/>
      <c r="P132" s="22"/>
      <c r="Q132" s="22"/>
      <c r="R132" s="22"/>
      <c r="S132" s="22"/>
      <c r="T132" s="22"/>
      <c r="U132" s="22"/>
      <c r="V132" s="22"/>
      <c r="W132" s="22"/>
    </row>
    <row r="133" spans="2:23" s="13" customFormat="1" ht="13.5">
      <c r="B133" s="14"/>
      <c r="C133" s="14"/>
      <c r="D133" s="14"/>
      <c r="E133" s="15"/>
      <c r="F133" s="16"/>
      <c r="G133" s="16"/>
      <c r="H133" s="17"/>
      <c r="I133" s="17"/>
      <c r="J133" s="19"/>
      <c r="K133" s="19"/>
      <c r="L133" s="19"/>
      <c r="M133" s="19"/>
      <c r="N133" s="19"/>
      <c r="O133" s="19"/>
      <c r="P133" s="22"/>
      <c r="Q133" s="22"/>
      <c r="R133" s="22"/>
      <c r="S133" s="22"/>
      <c r="T133" s="22"/>
      <c r="U133" s="22"/>
      <c r="V133" s="22"/>
      <c r="W133" s="22"/>
    </row>
    <row r="134" spans="2:23" s="13" customFormat="1" ht="13.5">
      <c r="B134" s="14"/>
      <c r="C134" s="14"/>
      <c r="D134" s="14"/>
      <c r="E134" s="15"/>
      <c r="F134" s="16"/>
      <c r="G134" s="16"/>
      <c r="H134" s="17"/>
      <c r="I134" s="17"/>
      <c r="J134" s="19"/>
      <c r="K134" s="19"/>
      <c r="L134" s="19"/>
      <c r="M134" s="19"/>
      <c r="N134" s="19"/>
      <c r="O134" s="19"/>
      <c r="P134" s="22"/>
      <c r="Q134" s="22"/>
      <c r="R134" s="22"/>
      <c r="S134" s="22"/>
      <c r="T134" s="22"/>
      <c r="U134" s="22"/>
      <c r="V134" s="22"/>
      <c r="W134" s="22"/>
    </row>
    <row r="135" spans="2:23" s="13" customFormat="1" ht="13.5">
      <c r="B135" s="14"/>
      <c r="C135" s="14"/>
      <c r="D135" s="14"/>
      <c r="E135" s="15"/>
      <c r="F135" s="16"/>
      <c r="G135" s="16"/>
      <c r="H135" s="17"/>
      <c r="I135" s="17"/>
      <c r="J135" s="19"/>
      <c r="K135" s="19"/>
      <c r="L135" s="19"/>
      <c r="M135" s="19"/>
      <c r="N135" s="19"/>
      <c r="O135" s="19"/>
      <c r="P135" s="22"/>
      <c r="Q135" s="22"/>
      <c r="R135" s="22"/>
      <c r="S135" s="22"/>
      <c r="T135" s="22"/>
      <c r="U135" s="22"/>
      <c r="V135" s="22"/>
      <c r="W135" s="22"/>
    </row>
    <row r="136" spans="2:23" s="13" customFormat="1" ht="13.5">
      <c r="B136" s="14"/>
      <c r="C136" s="14"/>
      <c r="D136" s="14"/>
      <c r="E136" s="15"/>
      <c r="F136" s="16"/>
      <c r="G136" s="16"/>
      <c r="H136" s="17"/>
      <c r="I136" s="17"/>
      <c r="J136" s="19"/>
      <c r="K136" s="19"/>
      <c r="L136" s="19"/>
      <c r="M136" s="19"/>
      <c r="N136" s="19"/>
      <c r="O136" s="19"/>
      <c r="P136" s="22"/>
      <c r="Q136" s="22"/>
      <c r="R136" s="22"/>
      <c r="S136" s="22"/>
      <c r="T136" s="22"/>
      <c r="U136" s="22"/>
      <c r="V136" s="22"/>
      <c r="W136" s="22"/>
    </row>
    <row r="137" spans="2:23" s="13" customFormat="1" ht="13.5">
      <c r="B137" s="14"/>
      <c r="C137" s="14"/>
      <c r="D137" s="14"/>
      <c r="E137" s="15"/>
      <c r="F137" s="16"/>
      <c r="G137" s="16"/>
      <c r="H137" s="17"/>
      <c r="I137" s="17"/>
      <c r="J137" s="19"/>
      <c r="K137" s="19"/>
      <c r="L137" s="19"/>
      <c r="M137" s="19"/>
      <c r="N137" s="19"/>
      <c r="O137" s="19"/>
      <c r="P137" s="22"/>
      <c r="Q137" s="22"/>
      <c r="R137" s="22"/>
      <c r="S137" s="22"/>
      <c r="T137" s="22"/>
      <c r="U137" s="22"/>
      <c r="V137" s="22"/>
      <c r="W137" s="22"/>
    </row>
    <row r="138" spans="2:23" s="13" customFormat="1" ht="13.5">
      <c r="B138" s="14"/>
      <c r="C138" s="14"/>
      <c r="D138" s="14"/>
      <c r="E138" s="15"/>
      <c r="F138" s="16"/>
      <c r="G138" s="16"/>
      <c r="H138" s="17"/>
      <c r="I138" s="17"/>
      <c r="J138" s="19"/>
      <c r="K138" s="19"/>
      <c r="L138" s="19"/>
      <c r="M138" s="19"/>
      <c r="N138" s="19"/>
      <c r="O138" s="19"/>
      <c r="P138" s="22"/>
      <c r="Q138" s="22"/>
      <c r="R138" s="22"/>
      <c r="S138" s="22"/>
      <c r="T138" s="22"/>
      <c r="U138" s="22"/>
      <c r="V138" s="22"/>
      <c r="W138" s="22"/>
    </row>
    <row r="139" spans="2:23" s="13" customFormat="1" ht="13.5">
      <c r="B139" s="14"/>
      <c r="C139" s="14"/>
      <c r="D139" s="14"/>
      <c r="E139" s="15"/>
      <c r="F139" s="16"/>
      <c r="G139" s="16"/>
      <c r="H139" s="17"/>
      <c r="I139" s="17"/>
      <c r="J139" s="19"/>
      <c r="K139" s="19"/>
      <c r="L139" s="19"/>
      <c r="M139" s="19"/>
      <c r="N139" s="19"/>
      <c r="O139" s="19"/>
      <c r="P139" s="22"/>
      <c r="Q139" s="22"/>
      <c r="R139" s="22"/>
      <c r="S139" s="22"/>
      <c r="T139" s="22"/>
      <c r="U139" s="22"/>
      <c r="V139" s="22"/>
      <c r="W139" s="22"/>
    </row>
    <row r="140" spans="2:23" s="13" customFormat="1" ht="13.5">
      <c r="B140" s="14"/>
      <c r="C140" s="14"/>
      <c r="D140" s="14"/>
      <c r="E140" s="15"/>
      <c r="F140" s="16"/>
      <c r="G140" s="16"/>
      <c r="H140" s="17"/>
      <c r="I140" s="17"/>
      <c r="J140" s="19"/>
      <c r="K140" s="19"/>
      <c r="L140" s="19"/>
      <c r="M140" s="19"/>
      <c r="N140" s="19"/>
      <c r="O140" s="19"/>
      <c r="P140" s="22"/>
      <c r="Q140" s="22"/>
      <c r="R140" s="22"/>
      <c r="S140" s="22"/>
      <c r="T140" s="22"/>
      <c r="U140" s="22"/>
      <c r="V140" s="22"/>
      <c r="W140" s="22"/>
    </row>
    <row r="141" spans="2:23" s="13" customFormat="1" ht="13.5">
      <c r="B141" s="14"/>
      <c r="C141" s="14"/>
      <c r="D141" s="14"/>
      <c r="E141" s="15"/>
      <c r="F141" s="16"/>
      <c r="G141" s="16"/>
      <c r="H141" s="17"/>
      <c r="I141" s="17"/>
      <c r="J141" s="19"/>
      <c r="K141" s="19"/>
      <c r="L141" s="19"/>
      <c r="M141" s="19"/>
      <c r="N141" s="19"/>
      <c r="O141" s="19"/>
      <c r="P141" s="22"/>
      <c r="Q141" s="22"/>
      <c r="R141" s="22"/>
      <c r="S141" s="22"/>
      <c r="T141" s="22"/>
      <c r="U141" s="22"/>
      <c r="V141" s="22"/>
      <c r="W141" s="22"/>
    </row>
    <row r="142" spans="2:23" s="13" customFormat="1" ht="13.5">
      <c r="B142" s="14"/>
      <c r="C142" s="14"/>
      <c r="D142" s="14"/>
      <c r="E142" s="15"/>
      <c r="F142" s="16"/>
      <c r="G142" s="16"/>
      <c r="H142" s="17"/>
      <c r="I142" s="17"/>
      <c r="J142" s="19"/>
      <c r="K142" s="19"/>
      <c r="L142" s="19"/>
      <c r="M142" s="19"/>
      <c r="N142" s="19"/>
      <c r="O142" s="19"/>
      <c r="P142" s="22"/>
      <c r="Q142" s="22"/>
      <c r="R142" s="22"/>
      <c r="S142" s="22"/>
      <c r="T142" s="22"/>
      <c r="U142" s="22"/>
      <c r="V142" s="22"/>
      <c r="W142" s="22"/>
    </row>
    <row r="143" spans="2:23" s="13" customFormat="1" ht="13.5">
      <c r="B143" s="14"/>
      <c r="C143" s="14"/>
      <c r="D143" s="14"/>
      <c r="E143" s="15"/>
      <c r="F143" s="16"/>
      <c r="G143" s="16"/>
      <c r="H143" s="17"/>
      <c r="I143" s="17"/>
      <c r="J143" s="19"/>
      <c r="K143" s="19"/>
      <c r="L143" s="19"/>
      <c r="M143" s="19"/>
      <c r="N143" s="19"/>
      <c r="O143" s="19"/>
      <c r="P143" s="22"/>
      <c r="Q143" s="22"/>
      <c r="R143" s="22"/>
      <c r="S143" s="22"/>
      <c r="T143" s="22"/>
      <c r="U143" s="22"/>
      <c r="V143" s="22"/>
      <c r="W143" s="22"/>
    </row>
    <row r="144" spans="2:23" s="13" customFormat="1" ht="13.5">
      <c r="B144" s="14"/>
      <c r="C144" s="14"/>
      <c r="D144" s="14"/>
      <c r="E144" s="15"/>
      <c r="F144" s="16"/>
      <c r="G144" s="16"/>
      <c r="H144" s="17"/>
      <c r="I144" s="17"/>
      <c r="J144" s="19"/>
      <c r="K144" s="19"/>
      <c r="L144" s="19"/>
      <c r="M144" s="19"/>
      <c r="N144" s="19"/>
      <c r="O144" s="19"/>
      <c r="P144" s="22"/>
      <c r="Q144" s="22"/>
      <c r="R144" s="22"/>
      <c r="S144" s="22"/>
      <c r="T144" s="22"/>
      <c r="U144" s="22"/>
      <c r="V144" s="22"/>
      <c r="W144" s="22"/>
    </row>
    <row r="145" spans="2:23" s="13" customFormat="1" ht="13.5">
      <c r="B145" s="14"/>
      <c r="C145" s="14"/>
      <c r="D145" s="14"/>
      <c r="E145" s="15"/>
      <c r="F145" s="16"/>
      <c r="G145" s="16"/>
      <c r="H145" s="17"/>
      <c r="I145" s="17"/>
      <c r="J145" s="19"/>
      <c r="K145" s="19"/>
      <c r="L145" s="19"/>
      <c r="M145" s="19"/>
      <c r="N145" s="19"/>
      <c r="O145" s="19"/>
      <c r="P145" s="22"/>
      <c r="Q145" s="22"/>
      <c r="R145" s="22"/>
      <c r="S145" s="22"/>
      <c r="T145" s="22"/>
      <c r="U145" s="22"/>
      <c r="V145" s="22"/>
      <c r="W145" s="22"/>
    </row>
  </sheetData>
  <sheetProtection/>
  <mergeCells count="349">
    <mergeCell ref="E124:F124"/>
    <mergeCell ref="G124:H124"/>
    <mergeCell ref="A123:D124"/>
    <mergeCell ref="E123:F123"/>
    <mergeCell ref="G123:H123"/>
    <mergeCell ref="A120:B120"/>
    <mergeCell ref="C120:D120"/>
    <mergeCell ref="E120:F120"/>
    <mergeCell ref="G120:H120"/>
    <mergeCell ref="A121:B121"/>
    <mergeCell ref="C121:D121"/>
    <mergeCell ref="E121:F121"/>
    <mergeCell ref="G121:H121"/>
    <mergeCell ref="E118:F118"/>
    <mergeCell ref="G118:H118"/>
    <mergeCell ref="E119:F119"/>
    <mergeCell ref="G119:H119"/>
    <mergeCell ref="A118:B118"/>
    <mergeCell ref="C118:D118"/>
    <mergeCell ref="A119:B119"/>
    <mergeCell ref="C119:D119"/>
    <mergeCell ref="A116:B116"/>
    <mergeCell ref="C116:D116"/>
    <mergeCell ref="E115:F115"/>
    <mergeCell ref="G115:H115"/>
    <mergeCell ref="E116:F116"/>
    <mergeCell ref="G116:H116"/>
    <mergeCell ref="A112:B112"/>
    <mergeCell ref="C112:D112"/>
    <mergeCell ref="E112:F112"/>
    <mergeCell ref="G112:H112"/>
    <mergeCell ref="A114:D115"/>
    <mergeCell ref="E114:F114"/>
    <mergeCell ref="G114:H114"/>
    <mergeCell ref="C107:D107"/>
    <mergeCell ref="E107:F107"/>
    <mergeCell ref="G107:H107"/>
    <mergeCell ref="E106:F106"/>
    <mergeCell ref="G106:H106"/>
    <mergeCell ref="A111:B111"/>
    <mergeCell ref="C111:D111"/>
    <mergeCell ref="E111:F111"/>
    <mergeCell ref="G111:H111"/>
    <mergeCell ref="E98:F98"/>
    <mergeCell ref="G98:H98"/>
    <mergeCell ref="E97:F97"/>
    <mergeCell ref="G97:H97"/>
    <mergeCell ref="E94:F94"/>
    <mergeCell ref="A102:B102"/>
    <mergeCell ref="C102:D102"/>
    <mergeCell ref="E102:F102"/>
    <mergeCell ref="G102:H102"/>
    <mergeCell ref="A63:B63"/>
    <mergeCell ref="C63:D63"/>
    <mergeCell ref="E63:F63"/>
    <mergeCell ref="G63:H63"/>
    <mergeCell ref="G91:H91"/>
    <mergeCell ref="G94:H94"/>
    <mergeCell ref="A37:B37"/>
    <mergeCell ref="C37:D37"/>
    <mergeCell ref="A38:B38"/>
    <mergeCell ref="C38:D38"/>
    <mergeCell ref="E37:F37"/>
    <mergeCell ref="G37:H37"/>
    <mergeCell ref="E38:F38"/>
    <mergeCell ref="G38:H38"/>
    <mergeCell ref="A23:B23"/>
    <mergeCell ref="C23:D23"/>
    <mergeCell ref="E23:F23"/>
    <mergeCell ref="G23:H23"/>
    <mergeCell ref="A32:B32"/>
    <mergeCell ref="C32:D32"/>
    <mergeCell ref="E32:F32"/>
    <mergeCell ref="G32:H32"/>
    <mergeCell ref="E110:F110"/>
    <mergeCell ref="G110:H110"/>
    <mergeCell ref="A109:B109"/>
    <mergeCell ref="C109:D109"/>
    <mergeCell ref="A110:B110"/>
    <mergeCell ref="C110:D110"/>
    <mergeCell ref="A103:B103"/>
    <mergeCell ref="C103:D103"/>
    <mergeCell ref="G103:H103"/>
    <mergeCell ref="E103:F103"/>
    <mergeCell ref="E109:F109"/>
    <mergeCell ref="G109:H109"/>
    <mergeCell ref="A105:D106"/>
    <mergeCell ref="E105:F105"/>
    <mergeCell ref="G105:H105"/>
    <mergeCell ref="A107:B107"/>
    <mergeCell ref="G101:H101"/>
    <mergeCell ref="E100:F100"/>
    <mergeCell ref="G100:H100"/>
    <mergeCell ref="A100:B100"/>
    <mergeCell ref="C100:D100"/>
    <mergeCell ref="A101:B101"/>
    <mergeCell ref="C101:D101"/>
    <mergeCell ref="A89:B89"/>
    <mergeCell ref="C89:D89"/>
    <mergeCell ref="A90:B90"/>
    <mergeCell ref="C90:D90"/>
    <mergeCell ref="E90:F90"/>
    <mergeCell ref="A91:B91"/>
    <mergeCell ref="C91:D91"/>
    <mergeCell ref="E91:F91"/>
    <mergeCell ref="E82:F82"/>
    <mergeCell ref="G85:H85"/>
    <mergeCell ref="E86:F86"/>
    <mergeCell ref="G86:H86"/>
    <mergeCell ref="G90:H90"/>
    <mergeCell ref="E89:F89"/>
    <mergeCell ref="G89:H89"/>
    <mergeCell ref="E88:F88"/>
    <mergeCell ref="G88:H88"/>
    <mergeCell ref="G76:H76"/>
    <mergeCell ref="E77:F77"/>
    <mergeCell ref="G77:H77"/>
    <mergeCell ref="G82:H82"/>
    <mergeCell ref="A81:B81"/>
    <mergeCell ref="C81:D81"/>
    <mergeCell ref="E81:F81"/>
    <mergeCell ref="G81:H81"/>
    <mergeCell ref="A82:B82"/>
    <mergeCell ref="C82:D82"/>
    <mergeCell ref="A70:B70"/>
    <mergeCell ref="C70:D70"/>
    <mergeCell ref="E67:F67"/>
    <mergeCell ref="E72:F72"/>
    <mergeCell ref="E80:F80"/>
    <mergeCell ref="G80:H80"/>
    <mergeCell ref="E79:F79"/>
    <mergeCell ref="G79:H79"/>
    <mergeCell ref="E74:F74"/>
    <mergeCell ref="E76:F76"/>
    <mergeCell ref="G61:H61"/>
    <mergeCell ref="G67:H67"/>
    <mergeCell ref="E66:F66"/>
    <mergeCell ref="G66:H66"/>
    <mergeCell ref="G65:H65"/>
    <mergeCell ref="A62:B62"/>
    <mergeCell ref="C62:D62"/>
    <mergeCell ref="E62:F62"/>
    <mergeCell ref="G62:H62"/>
    <mergeCell ref="A67:B67"/>
    <mergeCell ref="G56:H56"/>
    <mergeCell ref="E57:F57"/>
    <mergeCell ref="G59:H59"/>
    <mergeCell ref="A60:B60"/>
    <mergeCell ref="C60:D60"/>
    <mergeCell ref="E60:F60"/>
    <mergeCell ref="G60:H60"/>
    <mergeCell ref="C51:D51"/>
    <mergeCell ref="E51:F51"/>
    <mergeCell ref="A53:D54"/>
    <mergeCell ref="A56:D57"/>
    <mergeCell ref="E56:F56"/>
    <mergeCell ref="G57:H57"/>
    <mergeCell ref="G53:H53"/>
    <mergeCell ref="G54:H54"/>
    <mergeCell ref="E53:F53"/>
    <mergeCell ref="E54:F54"/>
    <mergeCell ref="A49:B49"/>
    <mergeCell ref="C49:D49"/>
    <mergeCell ref="E49:F49"/>
    <mergeCell ref="G49:H49"/>
    <mergeCell ref="G51:H51"/>
    <mergeCell ref="A50:B50"/>
    <mergeCell ref="C50:D50"/>
    <mergeCell ref="E50:F50"/>
    <mergeCell ref="G50:H50"/>
    <mergeCell ref="A51:B51"/>
    <mergeCell ref="A47:B47"/>
    <mergeCell ref="C47:D47"/>
    <mergeCell ref="E47:F47"/>
    <mergeCell ref="G47:H47"/>
    <mergeCell ref="A48:B48"/>
    <mergeCell ref="C48:D48"/>
    <mergeCell ref="E48:F48"/>
    <mergeCell ref="G48:H48"/>
    <mergeCell ref="A44:D45"/>
    <mergeCell ref="E44:F44"/>
    <mergeCell ref="G44:H44"/>
    <mergeCell ref="A46:B46"/>
    <mergeCell ref="C46:D46"/>
    <mergeCell ref="E45:F45"/>
    <mergeCell ref="G45:H45"/>
    <mergeCell ref="E46:F46"/>
    <mergeCell ref="G46:H46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  <mergeCell ref="G33:H33"/>
    <mergeCell ref="G35:H35"/>
    <mergeCell ref="A33:B33"/>
    <mergeCell ref="C33:D33"/>
    <mergeCell ref="E33:F33"/>
    <mergeCell ref="A35:D36"/>
    <mergeCell ref="E35:F35"/>
    <mergeCell ref="E36:F36"/>
    <mergeCell ref="G36:H36"/>
    <mergeCell ref="A30:B30"/>
    <mergeCell ref="C30:D30"/>
    <mergeCell ref="E30:F30"/>
    <mergeCell ref="G30:H30"/>
    <mergeCell ref="A31:B31"/>
    <mergeCell ref="C31:D31"/>
    <mergeCell ref="E31:F31"/>
    <mergeCell ref="G31:H31"/>
    <mergeCell ref="G24:H24"/>
    <mergeCell ref="A28:B28"/>
    <mergeCell ref="C28:D28"/>
    <mergeCell ref="E28:F28"/>
    <mergeCell ref="G28:H28"/>
    <mergeCell ref="A29:B29"/>
    <mergeCell ref="C29:D29"/>
    <mergeCell ref="E29:F29"/>
    <mergeCell ref="G29:H29"/>
    <mergeCell ref="G21:H21"/>
    <mergeCell ref="A22:B22"/>
    <mergeCell ref="E27:F27"/>
    <mergeCell ref="G27:H27"/>
    <mergeCell ref="A26:D27"/>
    <mergeCell ref="E26:F26"/>
    <mergeCell ref="G26:H26"/>
    <mergeCell ref="A24:B24"/>
    <mergeCell ref="C24:D24"/>
    <mergeCell ref="E24:F24"/>
    <mergeCell ref="A20:B20"/>
    <mergeCell ref="C20:D20"/>
    <mergeCell ref="E20:F20"/>
    <mergeCell ref="G20:H20"/>
    <mergeCell ref="C22:D22"/>
    <mergeCell ref="E22:F22"/>
    <mergeCell ref="G22:H22"/>
    <mergeCell ref="A21:B21"/>
    <mergeCell ref="C21:D21"/>
    <mergeCell ref="E21:F21"/>
    <mergeCell ref="A17:D18"/>
    <mergeCell ref="E17:F17"/>
    <mergeCell ref="G17:H17"/>
    <mergeCell ref="G18:H18"/>
    <mergeCell ref="A19:B19"/>
    <mergeCell ref="C19:D19"/>
    <mergeCell ref="E19:F19"/>
    <mergeCell ref="E18:F18"/>
    <mergeCell ref="I14:J14"/>
    <mergeCell ref="I9:J9"/>
    <mergeCell ref="I13:J13"/>
    <mergeCell ref="I11:J11"/>
    <mergeCell ref="I12:J12"/>
    <mergeCell ref="G19:H19"/>
    <mergeCell ref="I4:J4"/>
    <mergeCell ref="I7:J7"/>
    <mergeCell ref="I10:J10"/>
    <mergeCell ref="A1:K1"/>
    <mergeCell ref="A3:K3"/>
    <mergeCell ref="I6:J6"/>
    <mergeCell ref="I5:J5"/>
    <mergeCell ref="I8:J8"/>
    <mergeCell ref="G78:H78"/>
    <mergeCell ref="A69:B69"/>
    <mergeCell ref="C69:D69"/>
    <mergeCell ref="E69:F69"/>
    <mergeCell ref="G69:H69"/>
    <mergeCell ref="G70:H70"/>
    <mergeCell ref="E71:F71"/>
    <mergeCell ref="G71:H71"/>
    <mergeCell ref="A71:B71"/>
    <mergeCell ref="C71:D71"/>
    <mergeCell ref="G117:H117"/>
    <mergeCell ref="A108:B108"/>
    <mergeCell ref="C108:D108"/>
    <mergeCell ref="E108:F108"/>
    <mergeCell ref="G108:H108"/>
    <mergeCell ref="A99:B99"/>
    <mergeCell ref="C99:D99"/>
    <mergeCell ref="E99:F99"/>
    <mergeCell ref="G99:H99"/>
    <mergeCell ref="E101:F101"/>
    <mergeCell ref="E59:F59"/>
    <mergeCell ref="A61:B61"/>
    <mergeCell ref="C61:D61"/>
    <mergeCell ref="E61:F61"/>
    <mergeCell ref="A117:B117"/>
    <mergeCell ref="C117:D117"/>
    <mergeCell ref="E117:F117"/>
    <mergeCell ref="C67:D67"/>
    <mergeCell ref="A68:B68"/>
    <mergeCell ref="E70:F70"/>
    <mergeCell ref="E68:F68"/>
    <mergeCell ref="G68:H68"/>
    <mergeCell ref="G72:H72"/>
    <mergeCell ref="G74:H74"/>
    <mergeCell ref="A58:B58"/>
    <mergeCell ref="C58:D58"/>
    <mergeCell ref="A65:D66"/>
    <mergeCell ref="E65:F65"/>
    <mergeCell ref="E58:F58"/>
    <mergeCell ref="A59:B59"/>
    <mergeCell ref="A72:B72"/>
    <mergeCell ref="C72:D72"/>
    <mergeCell ref="A77:B77"/>
    <mergeCell ref="C77:D77"/>
    <mergeCell ref="G58:H58"/>
    <mergeCell ref="C59:D59"/>
    <mergeCell ref="C68:D68"/>
    <mergeCell ref="A74:D76"/>
    <mergeCell ref="E75:F75"/>
    <mergeCell ref="G75:H75"/>
    <mergeCell ref="A78:B78"/>
    <mergeCell ref="C78:D78"/>
    <mergeCell ref="E78:F78"/>
    <mergeCell ref="A79:B79"/>
    <mergeCell ref="C79:D79"/>
    <mergeCell ref="A80:B80"/>
    <mergeCell ref="C80:D80"/>
    <mergeCell ref="G93:H93"/>
    <mergeCell ref="A87:B87"/>
    <mergeCell ref="C87:D87"/>
    <mergeCell ref="E87:F87"/>
    <mergeCell ref="G87:H87"/>
    <mergeCell ref="A84:D85"/>
    <mergeCell ref="E84:F84"/>
    <mergeCell ref="E85:F85"/>
    <mergeCell ref="A88:B88"/>
    <mergeCell ref="C88:D88"/>
    <mergeCell ref="A96:D97"/>
    <mergeCell ref="E96:F96"/>
    <mergeCell ref="G96:H96"/>
    <mergeCell ref="A98:B98"/>
    <mergeCell ref="C98:D98"/>
    <mergeCell ref="G84:H84"/>
    <mergeCell ref="A86:B86"/>
    <mergeCell ref="C86:D86"/>
    <mergeCell ref="A93:D94"/>
    <mergeCell ref="E93:F93"/>
  </mergeCells>
  <printOptions/>
  <pageMargins left="0.3937007874015748" right="0" top="0.3937007874015748" bottom="0.3937007874015748" header="0.5118110236220472" footer="0.5118110236220472"/>
  <pageSetup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6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1.28125" style="13" customWidth="1"/>
    <col min="2" max="2" width="11.28125" style="14" customWidth="1"/>
    <col min="3" max="3" width="16.7109375" style="14" customWidth="1"/>
    <col min="4" max="4" width="5.7109375" style="14" customWidth="1"/>
    <col min="5" max="5" width="5.7109375" style="15" customWidth="1"/>
    <col min="6" max="7" width="5.7109375" style="16" customWidth="1"/>
    <col min="8" max="8" width="5.7109375" style="17" customWidth="1"/>
    <col min="9" max="9" width="2.7109375" style="17" customWidth="1"/>
    <col min="10" max="11" width="10.7109375" style="17" customWidth="1"/>
    <col min="12" max="12" width="16.7109375" style="17" customWidth="1"/>
    <col min="13" max="15" width="5.7109375" style="17" customWidth="1"/>
    <col min="16" max="17" width="5.7109375" style="13" customWidth="1"/>
    <col min="18" max="18" width="10.7109375" style="13" customWidth="1"/>
    <col min="19" max="16384" width="9.140625" style="13" customWidth="1"/>
  </cols>
  <sheetData>
    <row r="1" spans="1:15" s="11" customFormat="1" ht="30" customHeight="1">
      <c r="A1" s="631" t="s">
        <v>47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10"/>
      <c r="M1" s="10"/>
      <c r="N1" s="10"/>
      <c r="O1" s="10"/>
    </row>
    <row r="2" ht="12.75" customHeight="1" thickBot="1"/>
    <row r="3" spans="1:13" ht="15.75" customHeight="1">
      <c r="A3" s="632" t="s">
        <v>2285</v>
      </c>
      <c r="B3" s="633"/>
      <c r="C3" s="633"/>
      <c r="D3" s="633"/>
      <c r="E3" s="633"/>
      <c r="F3" s="633"/>
      <c r="G3" s="633"/>
      <c r="H3" s="633"/>
      <c r="I3" s="633"/>
      <c r="J3" s="633"/>
      <c r="K3" s="634"/>
      <c r="L3" s="20" t="s">
        <v>517</v>
      </c>
      <c r="M3" s="19"/>
    </row>
    <row r="4" spans="1:15" s="62" customFormat="1" ht="15.75" customHeight="1">
      <c r="A4" s="64" t="s">
        <v>1299</v>
      </c>
      <c r="B4" s="112" t="s">
        <v>49</v>
      </c>
      <c r="C4" s="111"/>
      <c r="D4" s="59">
        <v>14</v>
      </c>
      <c r="E4" s="59">
        <v>11</v>
      </c>
      <c r="F4" s="59">
        <v>2</v>
      </c>
      <c r="G4" s="59">
        <v>1</v>
      </c>
      <c r="H4" s="59">
        <v>0</v>
      </c>
      <c r="I4" s="570" t="s">
        <v>1885</v>
      </c>
      <c r="J4" s="570"/>
      <c r="K4" s="67">
        <v>49</v>
      </c>
      <c r="L4" s="60"/>
      <c r="M4" s="61"/>
      <c r="N4" s="61"/>
      <c r="O4" s="61"/>
    </row>
    <row r="5" spans="1:15" s="62" customFormat="1" ht="15.75" customHeight="1">
      <c r="A5" s="64" t="s">
        <v>2522</v>
      </c>
      <c r="B5" s="76" t="s">
        <v>457</v>
      </c>
      <c r="C5" s="77"/>
      <c r="D5" s="59">
        <v>14</v>
      </c>
      <c r="E5" s="59">
        <v>8</v>
      </c>
      <c r="F5" s="59">
        <v>3</v>
      </c>
      <c r="G5" s="59">
        <v>3</v>
      </c>
      <c r="H5" s="59">
        <v>0</v>
      </c>
      <c r="I5" s="570" t="s">
        <v>2282</v>
      </c>
      <c r="J5" s="570"/>
      <c r="K5" s="67">
        <v>41</v>
      </c>
      <c r="L5" s="60" t="s">
        <v>2283</v>
      </c>
      <c r="M5" s="61"/>
      <c r="N5" s="61"/>
      <c r="O5" s="61"/>
    </row>
    <row r="6" spans="1:15" s="62" customFormat="1" ht="15.75" customHeight="1">
      <c r="A6" s="58" t="s">
        <v>1444</v>
      </c>
      <c r="B6" s="76" t="s">
        <v>985</v>
      </c>
      <c r="C6" s="77"/>
      <c r="D6" s="59">
        <v>14</v>
      </c>
      <c r="E6" s="59">
        <v>8</v>
      </c>
      <c r="F6" s="59">
        <v>3</v>
      </c>
      <c r="G6" s="59">
        <v>3</v>
      </c>
      <c r="H6" s="59">
        <v>0</v>
      </c>
      <c r="I6" s="570" t="s">
        <v>1889</v>
      </c>
      <c r="J6" s="570"/>
      <c r="K6" s="67">
        <v>41</v>
      </c>
      <c r="L6" s="60" t="s">
        <v>2284</v>
      </c>
      <c r="N6" s="63"/>
      <c r="O6" s="61"/>
    </row>
    <row r="7" spans="1:15" s="62" customFormat="1" ht="15.75" customHeight="1" thickBot="1">
      <c r="A7" s="148" t="s">
        <v>1301</v>
      </c>
      <c r="B7" s="81" t="s">
        <v>1289</v>
      </c>
      <c r="C7" s="82"/>
      <c r="D7" s="334">
        <v>14</v>
      </c>
      <c r="E7" s="334">
        <v>7</v>
      </c>
      <c r="F7" s="334">
        <v>2</v>
      </c>
      <c r="G7" s="334">
        <v>5</v>
      </c>
      <c r="H7" s="334">
        <v>0</v>
      </c>
      <c r="I7" s="684" t="s">
        <v>2281</v>
      </c>
      <c r="J7" s="684"/>
      <c r="K7" s="333">
        <v>37</v>
      </c>
      <c r="L7" s="60" t="s">
        <v>517</v>
      </c>
      <c r="M7" s="61"/>
      <c r="N7" s="61"/>
      <c r="O7" s="61"/>
    </row>
    <row r="8" spans="1:15" s="62" customFormat="1" ht="15.75" customHeight="1">
      <c r="A8" s="64" t="s">
        <v>1380</v>
      </c>
      <c r="B8" s="112" t="s">
        <v>48</v>
      </c>
      <c r="C8" s="111"/>
      <c r="D8" s="65">
        <v>14</v>
      </c>
      <c r="E8" s="65">
        <v>6</v>
      </c>
      <c r="F8" s="65">
        <v>3</v>
      </c>
      <c r="G8" s="65">
        <v>4</v>
      </c>
      <c r="H8" s="65">
        <v>1</v>
      </c>
      <c r="I8" s="576" t="s">
        <v>1886</v>
      </c>
      <c r="J8" s="576"/>
      <c r="K8" s="68">
        <v>34</v>
      </c>
      <c r="L8" s="60"/>
      <c r="M8" s="61"/>
      <c r="N8" s="61"/>
      <c r="O8" s="61"/>
    </row>
    <row r="9" spans="1:15" s="62" customFormat="1" ht="15.75" customHeight="1">
      <c r="A9" s="64" t="s">
        <v>1381</v>
      </c>
      <c r="B9" s="112" t="s">
        <v>50</v>
      </c>
      <c r="C9" s="111"/>
      <c r="D9" s="59">
        <v>14</v>
      </c>
      <c r="E9" s="59">
        <v>5</v>
      </c>
      <c r="F9" s="59">
        <v>1</v>
      </c>
      <c r="G9" s="59">
        <v>8</v>
      </c>
      <c r="H9" s="59">
        <v>0</v>
      </c>
      <c r="I9" s="570" t="s">
        <v>959</v>
      </c>
      <c r="J9" s="570"/>
      <c r="K9" s="67">
        <v>30</v>
      </c>
      <c r="L9" s="60" t="s">
        <v>517</v>
      </c>
      <c r="M9" s="61"/>
      <c r="N9" s="61"/>
      <c r="O9" s="61"/>
    </row>
    <row r="10" spans="1:15" s="62" customFormat="1" ht="15.75" customHeight="1">
      <c r="A10" s="58" t="s">
        <v>1890</v>
      </c>
      <c r="B10" s="76" t="s">
        <v>1716</v>
      </c>
      <c r="C10" s="77"/>
      <c r="D10" s="59">
        <v>14</v>
      </c>
      <c r="E10" s="59">
        <v>3</v>
      </c>
      <c r="F10" s="59">
        <v>2</v>
      </c>
      <c r="G10" s="59">
        <v>9</v>
      </c>
      <c r="H10" s="59">
        <v>0</v>
      </c>
      <c r="I10" s="570" t="s">
        <v>1884</v>
      </c>
      <c r="J10" s="570"/>
      <c r="K10" s="67">
        <v>25</v>
      </c>
      <c r="L10" s="60"/>
      <c r="M10" s="61"/>
      <c r="N10" s="61"/>
      <c r="O10" s="61"/>
    </row>
    <row r="11" spans="1:15" s="62" customFormat="1" ht="15.75" customHeight="1" thickBot="1">
      <c r="A11" s="80" t="s">
        <v>1505</v>
      </c>
      <c r="B11" s="114" t="s">
        <v>463</v>
      </c>
      <c r="C11" s="113"/>
      <c r="D11" s="66">
        <v>14</v>
      </c>
      <c r="E11" s="66">
        <v>0</v>
      </c>
      <c r="F11" s="66">
        <v>0</v>
      </c>
      <c r="G11" s="66">
        <v>14</v>
      </c>
      <c r="H11" s="66">
        <v>0</v>
      </c>
      <c r="I11" s="683" t="s">
        <v>2280</v>
      </c>
      <c r="J11" s="683"/>
      <c r="K11" s="69">
        <v>14</v>
      </c>
      <c r="L11" s="60" t="s">
        <v>517</v>
      </c>
      <c r="M11" s="61"/>
      <c r="N11" s="61"/>
      <c r="O11" s="61"/>
    </row>
    <row r="12" spans="2:13" ht="12.75" customHeight="1" thickBot="1">
      <c r="B12" s="21"/>
      <c r="I12" s="16"/>
      <c r="L12" s="16"/>
      <c r="M12" s="16"/>
    </row>
    <row r="13" spans="1:23" ht="12.75" customHeight="1">
      <c r="A13" s="611" t="s">
        <v>517</v>
      </c>
      <c r="B13" s="612"/>
      <c r="C13" s="612"/>
      <c r="D13" s="613"/>
      <c r="E13" s="581" t="s">
        <v>2615</v>
      </c>
      <c r="F13" s="581"/>
      <c r="G13" s="581" t="s">
        <v>2630</v>
      </c>
      <c r="H13" s="582"/>
      <c r="I13" s="19"/>
      <c r="R13" s="22"/>
      <c r="S13" s="22"/>
      <c r="T13" s="22"/>
      <c r="U13" s="22"/>
      <c r="V13" s="22"/>
      <c r="W13" s="22"/>
    </row>
    <row r="14" spans="1:23" ht="12.75" customHeight="1" thickBot="1">
      <c r="A14" s="617"/>
      <c r="B14" s="618"/>
      <c r="C14" s="618"/>
      <c r="D14" s="619"/>
      <c r="E14" s="629" t="s">
        <v>12</v>
      </c>
      <c r="F14" s="639"/>
      <c r="G14" s="573" t="s">
        <v>21</v>
      </c>
      <c r="H14" s="572"/>
      <c r="I14" s="19"/>
      <c r="R14" s="22"/>
      <c r="S14" s="22"/>
      <c r="T14" s="22"/>
      <c r="U14" s="22"/>
      <c r="V14" s="22"/>
      <c r="W14" s="22"/>
    </row>
    <row r="15" spans="1:23" s="14" customFormat="1" ht="12.75" customHeight="1">
      <c r="A15" s="681" t="s">
        <v>457</v>
      </c>
      <c r="B15" s="682"/>
      <c r="C15" s="597" t="s">
        <v>50</v>
      </c>
      <c r="D15" s="596"/>
      <c r="E15" s="602" t="s">
        <v>2079</v>
      </c>
      <c r="F15" s="602"/>
      <c r="G15" s="602" t="s">
        <v>2501</v>
      </c>
      <c r="H15" s="603"/>
      <c r="I15" s="26"/>
      <c r="R15" s="27"/>
      <c r="S15" s="27"/>
      <c r="T15" s="27"/>
      <c r="U15" s="27"/>
      <c r="V15" s="27"/>
      <c r="W15" s="27"/>
    </row>
    <row r="16" spans="1:23" s="14" customFormat="1" ht="12.75" customHeight="1">
      <c r="A16" s="680" t="s">
        <v>2362</v>
      </c>
      <c r="B16" s="657"/>
      <c r="C16" s="590" t="s">
        <v>1289</v>
      </c>
      <c r="D16" s="589"/>
      <c r="E16" s="574" t="s">
        <v>2334</v>
      </c>
      <c r="F16" s="574"/>
      <c r="G16" s="574" t="s">
        <v>2503</v>
      </c>
      <c r="H16" s="575"/>
      <c r="I16" s="26"/>
      <c r="R16" s="27"/>
      <c r="S16" s="27"/>
      <c r="T16" s="27"/>
      <c r="U16" s="27"/>
      <c r="V16" s="27"/>
      <c r="W16" s="27"/>
    </row>
    <row r="17" spans="1:23" s="14" customFormat="1" ht="12.75" customHeight="1">
      <c r="A17" s="680" t="s">
        <v>463</v>
      </c>
      <c r="B17" s="657"/>
      <c r="C17" s="590" t="s">
        <v>985</v>
      </c>
      <c r="D17" s="589"/>
      <c r="E17" s="574" t="s">
        <v>2504</v>
      </c>
      <c r="F17" s="574"/>
      <c r="G17" s="574" t="s">
        <v>2504</v>
      </c>
      <c r="H17" s="575"/>
      <c r="I17" s="26"/>
      <c r="R17" s="27"/>
      <c r="S17" s="27"/>
      <c r="T17" s="27"/>
      <c r="U17" s="27"/>
      <c r="V17" s="27"/>
      <c r="W17" s="27"/>
    </row>
    <row r="18" spans="1:23" s="14" customFormat="1" ht="12.75" customHeight="1" thickBot="1">
      <c r="A18" s="679" t="s">
        <v>48</v>
      </c>
      <c r="B18" s="675"/>
      <c r="C18" s="587" t="s">
        <v>49</v>
      </c>
      <c r="D18" s="586"/>
      <c r="E18" s="583" t="s">
        <v>2334</v>
      </c>
      <c r="F18" s="583"/>
      <c r="G18" s="583" t="s">
        <v>2500</v>
      </c>
      <c r="H18" s="584"/>
      <c r="I18" s="26"/>
      <c r="R18" s="27"/>
      <c r="S18" s="27"/>
      <c r="T18" s="27"/>
      <c r="U18" s="27"/>
      <c r="V18" s="27"/>
      <c r="W18" s="27"/>
    </row>
    <row r="19" spans="1:9" s="22" customFormat="1" ht="12.75" customHeight="1" thickBot="1">
      <c r="A19" s="302"/>
      <c r="B19" s="28"/>
      <c r="C19" s="28"/>
      <c r="D19" s="28"/>
      <c r="E19" s="19"/>
      <c r="F19" s="19"/>
      <c r="G19" s="19"/>
      <c r="H19" s="29"/>
      <c r="I19" s="19"/>
    </row>
    <row r="20" spans="1:23" ht="12.75" customHeight="1">
      <c r="A20" s="611" t="s">
        <v>517</v>
      </c>
      <c r="B20" s="612"/>
      <c r="C20" s="612"/>
      <c r="D20" s="613"/>
      <c r="E20" s="581" t="s">
        <v>2617</v>
      </c>
      <c r="F20" s="581"/>
      <c r="G20" s="581" t="s">
        <v>2633</v>
      </c>
      <c r="H20" s="582"/>
      <c r="I20" s="19" t="s">
        <v>517</v>
      </c>
      <c r="R20" s="22"/>
      <c r="S20" s="22"/>
      <c r="T20" s="22"/>
      <c r="U20" s="22"/>
      <c r="V20" s="22"/>
      <c r="W20" s="22"/>
    </row>
    <row r="21" spans="1:23" ht="12.75" customHeight="1" thickBot="1">
      <c r="A21" s="614"/>
      <c r="B21" s="615"/>
      <c r="C21" s="615"/>
      <c r="D21" s="616"/>
      <c r="E21" s="654" t="s">
        <v>13</v>
      </c>
      <c r="F21" s="655"/>
      <c r="G21" s="571" t="s">
        <v>22</v>
      </c>
      <c r="H21" s="572"/>
      <c r="I21" s="19"/>
      <c r="R21" s="22"/>
      <c r="S21" s="22"/>
      <c r="T21" s="22"/>
      <c r="U21" s="22"/>
      <c r="V21" s="22"/>
      <c r="W21" s="22"/>
    </row>
    <row r="22" spans="1:23" s="14" customFormat="1" ht="12.75" customHeight="1">
      <c r="A22" s="645" t="s">
        <v>50</v>
      </c>
      <c r="B22" s="646"/>
      <c r="C22" s="647" t="s">
        <v>49</v>
      </c>
      <c r="D22" s="647"/>
      <c r="E22" s="678" t="s">
        <v>2335</v>
      </c>
      <c r="F22" s="602"/>
      <c r="G22" s="602" t="s">
        <v>2334</v>
      </c>
      <c r="H22" s="603"/>
      <c r="I22" s="26"/>
      <c r="R22" s="27"/>
      <c r="S22" s="27"/>
      <c r="T22" s="27"/>
      <c r="U22" s="27"/>
      <c r="V22" s="27"/>
      <c r="W22" s="27"/>
    </row>
    <row r="23" spans="1:23" s="14" customFormat="1" ht="12.75" customHeight="1">
      <c r="A23" s="627" t="s">
        <v>1289</v>
      </c>
      <c r="B23" s="648"/>
      <c r="C23" s="649" t="s">
        <v>463</v>
      </c>
      <c r="D23" s="649"/>
      <c r="E23" s="663" t="s">
        <v>259</v>
      </c>
      <c r="F23" s="574"/>
      <c r="G23" s="574" t="s">
        <v>259</v>
      </c>
      <c r="H23" s="575"/>
      <c r="I23" s="26"/>
      <c r="R23" s="27"/>
      <c r="S23" s="27"/>
      <c r="T23" s="27"/>
      <c r="U23" s="27"/>
      <c r="V23" s="27"/>
      <c r="W23" s="27"/>
    </row>
    <row r="24" spans="1:23" s="14" customFormat="1" ht="12.75" customHeight="1">
      <c r="A24" s="627" t="s">
        <v>985</v>
      </c>
      <c r="B24" s="648"/>
      <c r="C24" s="649" t="s">
        <v>48</v>
      </c>
      <c r="D24" s="649"/>
      <c r="E24" s="663" t="s">
        <v>2078</v>
      </c>
      <c r="F24" s="574"/>
      <c r="G24" s="574" t="s">
        <v>2495</v>
      </c>
      <c r="H24" s="575"/>
      <c r="I24" s="26"/>
      <c r="R24" s="27"/>
      <c r="S24" s="27"/>
      <c r="T24" s="27"/>
      <c r="U24" s="27"/>
      <c r="V24" s="27"/>
      <c r="W24" s="27"/>
    </row>
    <row r="25" spans="1:23" s="14" customFormat="1" ht="12.75" customHeight="1" thickBot="1">
      <c r="A25" s="677" t="s">
        <v>2362</v>
      </c>
      <c r="B25" s="653"/>
      <c r="C25" s="676" t="s">
        <v>457</v>
      </c>
      <c r="D25" s="652"/>
      <c r="E25" s="661" t="s">
        <v>2500</v>
      </c>
      <c r="F25" s="583"/>
      <c r="G25" s="583" t="s">
        <v>2504</v>
      </c>
      <c r="H25" s="584"/>
      <c r="I25" s="35" t="s">
        <v>2076</v>
      </c>
      <c r="R25" s="27"/>
      <c r="S25" s="27"/>
      <c r="T25" s="27"/>
      <c r="U25" s="27"/>
      <c r="V25" s="27"/>
      <c r="W25" s="27"/>
    </row>
    <row r="26" spans="2:9" s="22" customFormat="1" ht="12.75" customHeight="1" thickBot="1">
      <c r="B26" s="27"/>
      <c r="C26" s="32"/>
      <c r="D26" s="32"/>
      <c r="E26" s="19"/>
      <c r="F26" s="33"/>
      <c r="G26" s="19"/>
      <c r="H26" s="33"/>
      <c r="I26" s="19"/>
    </row>
    <row r="27" spans="1:23" ht="12.75" customHeight="1">
      <c r="A27" s="611" t="s">
        <v>517</v>
      </c>
      <c r="B27" s="612"/>
      <c r="C27" s="612"/>
      <c r="D27" s="613"/>
      <c r="E27" s="581" t="s">
        <v>2619</v>
      </c>
      <c r="F27" s="581"/>
      <c r="G27" s="581" t="s">
        <v>1</v>
      </c>
      <c r="H27" s="582"/>
      <c r="I27" s="19"/>
      <c r="R27" s="22"/>
      <c r="S27" s="22"/>
      <c r="T27" s="22"/>
      <c r="U27" s="22"/>
      <c r="V27" s="22"/>
      <c r="W27" s="22"/>
    </row>
    <row r="28" spans="1:23" ht="12.75" customHeight="1" thickBot="1">
      <c r="A28" s="617"/>
      <c r="B28" s="618"/>
      <c r="C28" s="618"/>
      <c r="D28" s="619"/>
      <c r="E28" s="654" t="s">
        <v>14</v>
      </c>
      <c r="F28" s="655"/>
      <c r="G28" s="571" t="s">
        <v>23</v>
      </c>
      <c r="H28" s="572"/>
      <c r="I28" s="19"/>
      <c r="R28" s="22"/>
      <c r="S28" s="22"/>
      <c r="T28" s="22"/>
      <c r="U28" s="22"/>
      <c r="V28" s="22"/>
      <c r="W28" s="22"/>
    </row>
    <row r="29" spans="1:23" s="14" customFormat="1" ht="12.75" customHeight="1">
      <c r="A29" s="637" t="s">
        <v>463</v>
      </c>
      <c r="B29" s="659"/>
      <c r="C29" s="597" t="s">
        <v>457</v>
      </c>
      <c r="D29" s="596"/>
      <c r="E29" s="602" t="s">
        <v>2504</v>
      </c>
      <c r="F29" s="602"/>
      <c r="G29" s="602" t="s">
        <v>2335</v>
      </c>
      <c r="H29" s="603"/>
      <c r="I29" s="26"/>
      <c r="R29" s="27"/>
      <c r="S29" s="27"/>
      <c r="T29" s="27"/>
      <c r="U29" s="27"/>
      <c r="V29" s="27"/>
      <c r="W29" s="27"/>
    </row>
    <row r="30" spans="1:23" s="14" customFormat="1" ht="12.75" customHeight="1">
      <c r="A30" s="627" t="s">
        <v>48</v>
      </c>
      <c r="B30" s="648"/>
      <c r="C30" s="590" t="s">
        <v>1289</v>
      </c>
      <c r="D30" s="589"/>
      <c r="E30" s="574" t="s">
        <v>2500</v>
      </c>
      <c r="F30" s="574"/>
      <c r="G30" s="574" t="s">
        <v>226</v>
      </c>
      <c r="H30" s="575"/>
      <c r="I30" s="26"/>
      <c r="R30" s="27"/>
      <c r="S30" s="27"/>
      <c r="T30" s="27"/>
      <c r="U30" s="27"/>
      <c r="V30" s="27"/>
      <c r="W30" s="27"/>
    </row>
    <row r="31" spans="1:23" s="14" customFormat="1" ht="12.75" customHeight="1">
      <c r="A31" s="627" t="s">
        <v>49</v>
      </c>
      <c r="B31" s="648"/>
      <c r="C31" s="590" t="s">
        <v>985</v>
      </c>
      <c r="D31" s="589"/>
      <c r="E31" s="574" t="s">
        <v>2500</v>
      </c>
      <c r="F31" s="574"/>
      <c r="G31" s="574" t="s">
        <v>2078</v>
      </c>
      <c r="H31" s="575"/>
      <c r="I31" s="26"/>
      <c r="R31" s="27"/>
      <c r="S31" s="27"/>
      <c r="T31" s="27"/>
      <c r="U31" s="27"/>
      <c r="V31" s="27"/>
      <c r="W31" s="27"/>
    </row>
    <row r="32" spans="1:23" s="14" customFormat="1" ht="12.75" customHeight="1" thickBot="1">
      <c r="A32" s="640" t="s">
        <v>2362</v>
      </c>
      <c r="B32" s="652"/>
      <c r="C32" s="587" t="s">
        <v>50</v>
      </c>
      <c r="D32" s="586"/>
      <c r="E32" s="583" t="s">
        <v>2495</v>
      </c>
      <c r="F32" s="583"/>
      <c r="G32" s="583" t="s">
        <v>2334</v>
      </c>
      <c r="H32" s="584"/>
      <c r="I32" s="26"/>
      <c r="R32" s="27"/>
      <c r="S32" s="27"/>
      <c r="T32" s="27"/>
      <c r="U32" s="27"/>
      <c r="V32" s="27"/>
      <c r="W32" s="27"/>
    </row>
    <row r="33" spans="2:9" s="22" customFormat="1" ht="12.75" customHeight="1" thickBot="1">
      <c r="B33" s="27"/>
      <c r="C33" s="27"/>
      <c r="D33" s="27"/>
      <c r="E33" s="19"/>
      <c r="F33" s="33"/>
      <c r="G33" s="19"/>
      <c r="H33" s="19"/>
      <c r="I33" s="19"/>
    </row>
    <row r="34" spans="1:23" ht="12.75" customHeight="1">
      <c r="A34" s="611" t="s">
        <v>517</v>
      </c>
      <c r="B34" s="612"/>
      <c r="C34" s="612"/>
      <c r="D34" s="613"/>
      <c r="E34" s="581" t="s">
        <v>2621</v>
      </c>
      <c r="F34" s="581"/>
      <c r="G34" s="581" t="s">
        <v>3</v>
      </c>
      <c r="H34" s="582"/>
      <c r="I34" s="19"/>
      <c r="J34" s="13"/>
      <c r="K34" s="14"/>
      <c r="L34" s="14"/>
      <c r="M34" s="14"/>
      <c r="N34" s="15"/>
      <c r="O34" s="16"/>
      <c r="P34" s="16"/>
      <c r="Q34" s="17"/>
      <c r="R34" s="22"/>
      <c r="S34" s="22"/>
      <c r="T34" s="22"/>
      <c r="U34" s="22"/>
      <c r="V34" s="22"/>
      <c r="W34" s="22"/>
    </row>
    <row r="35" spans="1:23" ht="12.75" customHeight="1" thickBot="1">
      <c r="A35" s="617"/>
      <c r="B35" s="618"/>
      <c r="C35" s="618"/>
      <c r="D35" s="619"/>
      <c r="E35" s="654" t="s">
        <v>15</v>
      </c>
      <c r="F35" s="655"/>
      <c r="G35" s="571" t="s">
        <v>24</v>
      </c>
      <c r="H35" s="572"/>
      <c r="I35" s="19"/>
      <c r="J35" s="34"/>
      <c r="K35" s="34"/>
      <c r="L35" s="34"/>
      <c r="M35" s="34"/>
      <c r="N35" s="30"/>
      <c r="O35" s="30"/>
      <c r="P35" s="30"/>
      <c r="Q35" s="31"/>
      <c r="R35" s="22"/>
      <c r="S35" s="22"/>
      <c r="T35" s="22"/>
      <c r="U35" s="22"/>
      <c r="V35" s="22"/>
      <c r="W35" s="22"/>
    </row>
    <row r="36" spans="1:23" s="14" customFormat="1" ht="12.75" customHeight="1">
      <c r="A36" s="645" t="s">
        <v>1289</v>
      </c>
      <c r="B36" s="646"/>
      <c r="C36" s="597" t="s">
        <v>49</v>
      </c>
      <c r="D36" s="596"/>
      <c r="E36" s="598" t="s">
        <v>2503</v>
      </c>
      <c r="F36" s="598"/>
      <c r="G36" s="598" t="s">
        <v>2335</v>
      </c>
      <c r="H36" s="601"/>
      <c r="I36" s="26"/>
      <c r="J36" s="27"/>
      <c r="K36" s="27"/>
      <c r="L36" s="27"/>
      <c r="M36" s="27"/>
      <c r="N36" s="23"/>
      <c r="O36" s="23"/>
      <c r="P36" s="23"/>
      <c r="Q36" s="23"/>
      <c r="R36" s="27"/>
      <c r="S36" s="27"/>
      <c r="T36" s="27"/>
      <c r="U36" s="27"/>
      <c r="V36" s="27"/>
      <c r="W36" s="27"/>
    </row>
    <row r="37" spans="1:23" s="14" customFormat="1" ht="12.75" customHeight="1">
      <c r="A37" s="588" t="s">
        <v>985</v>
      </c>
      <c r="B37" s="589"/>
      <c r="C37" s="657" t="s">
        <v>50</v>
      </c>
      <c r="D37" s="648"/>
      <c r="E37" s="574" t="s">
        <v>2495</v>
      </c>
      <c r="F37" s="574"/>
      <c r="G37" s="591" t="s">
        <v>2500</v>
      </c>
      <c r="H37" s="592"/>
      <c r="I37" s="35" t="s">
        <v>2076</v>
      </c>
      <c r="J37" s="27"/>
      <c r="K37" s="27"/>
      <c r="L37" s="27"/>
      <c r="M37" s="27"/>
      <c r="N37" s="23"/>
      <c r="O37" s="23"/>
      <c r="P37" s="23"/>
      <c r="Q37" s="23"/>
      <c r="R37" s="27"/>
      <c r="S37" s="27"/>
      <c r="T37" s="27"/>
      <c r="U37" s="27"/>
      <c r="V37" s="27"/>
      <c r="W37" s="27"/>
    </row>
    <row r="38" spans="1:23" s="14" customFormat="1" ht="12.75" customHeight="1">
      <c r="A38" s="627" t="s">
        <v>457</v>
      </c>
      <c r="B38" s="648"/>
      <c r="C38" s="590" t="s">
        <v>48</v>
      </c>
      <c r="D38" s="589"/>
      <c r="E38" s="591" t="s">
        <v>2502</v>
      </c>
      <c r="F38" s="663"/>
      <c r="G38" s="574" t="s">
        <v>2500</v>
      </c>
      <c r="H38" s="575"/>
      <c r="I38" s="26"/>
      <c r="J38" s="27"/>
      <c r="K38" s="27"/>
      <c r="L38" s="27"/>
      <c r="M38" s="27"/>
      <c r="N38" s="23"/>
      <c r="O38" s="23"/>
      <c r="P38" s="23"/>
      <c r="Q38" s="23"/>
      <c r="R38" s="27"/>
      <c r="S38" s="27"/>
      <c r="T38" s="27"/>
      <c r="U38" s="27"/>
      <c r="V38" s="27"/>
      <c r="W38" s="27"/>
    </row>
    <row r="39" spans="1:23" s="14" customFormat="1" ht="12.75" customHeight="1" thickBot="1">
      <c r="A39" s="585" t="s">
        <v>463</v>
      </c>
      <c r="B39" s="586"/>
      <c r="C39" s="675" t="s">
        <v>2362</v>
      </c>
      <c r="D39" s="652"/>
      <c r="E39" s="583" t="s">
        <v>2078</v>
      </c>
      <c r="F39" s="583"/>
      <c r="G39" s="583" t="s">
        <v>2504</v>
      </c>
      <c r="H39" s="584"/>
      <c r="I39" s="35" t="s">
        <v>2076</v>
      </c>
      <c r="J39" s="27"/>
      <c r="K39" s="27"/>
      <c r="L39" s="27"/>
      <c r="M39" s="27"/>
      <c r="N39" s="23"/>
      <c r="O39" s="23"/>
      <c r="P39" s="23"/>
      <c r="Q39" s="23"/>
      <c r="R39" s="27"/>
      <c r="S39" s="27"/>
      <c r="T39" s="27"/>
      <c r="U39" s="27"/>
      <c r="V39" s="27"/>
      <c r="W39" s="27"/>
    </row>
    <row r="40" spans="2:17" s="22" customFormat="1" ht="12.75" customHeight="1" thickBot="1">
      <c r="B40" s="32"/>
      <c r="C40" s="32"/>
      <c r="D40" s="32"/>
      <c r="E40" s="19"/>
      <c r="F40" s="33"/>
      <c r="G40" s="19"/>
      <c r="H40" s="19"/>
      <c r="I40" s="19"/>
      <c r="L40" s="32"/>
      <c r="M40" s="32"/>
      <c r="N40" s="19"/>
      <c r="O40" s="33"/>
      <c r="P40" s="19"/>
      <c r="Q40" s="19"/>
    </row>
    <row r="41" spans="1:23" ht="12.75" customHeight="1">
      <c r="A41" s="577" t="s">
        <v>517</v>
      </c>
      <c r="B41" s="578"/>
      <c r="C41" s="578"/>
      <c r="D41" s="578"/>
      <c r="E41" s="581" t="s">
        <v>2623</v>
      </c>
      <c r="F41" s="581"/>
      <c r="G41" s="581" t="s">
        <v>2623</v>
      </c>
      <c r="H41" s="582"/>
      <c r="J41" s="23"/>
      <c r="K41" s="23"/>
      <c r="L41" s="34"/>
      <c r="M41" s="34"/>
      <c r="N41" s="23"/>
      <c r="O41" s="23"/>
      <c r="P41" s="23"/>
      <c r="Q41" s="23"/>
      <c r="R41" s="22"/>
      <c r="S41" s="22"/>
      <c r="T41" s="22"/>
      <c r="U41" s="22"/>
      <c r="V41" s="22"/>
      <c r="W41" s="22"/>
    </row>
    <row r="42" spans="1:23" ht="12.75" customHeight="1" thickBot="1">
      <c r="A42" s="579"/>
      <c r="B42" s="580"/>
      <c r="C42" s="580"/>
      <c r="D42" s="580"/>
      <c r="E42" s="654" t="s">
        <v>16</v>
      </c>
      <c r="F42" s="655"/>
      <c r="G42" s="571" t="s">
        <v>25</v>
      </c>
      <c r="H42" s="572"/>
      <c r="J42" s="34"/>
      <c r="K42" s="34"/>
      <c r="L42" s="34"/>
      <c r="M42" s="34"/>
      <c r="N42" s="30"/>
      <c r="O42" s="30"/>
      <c r="P42" s="30"/>
      <c r="Q42" s="31"/>
      <c r="R42" s="22"/>
      <c r="S42" s="22"/>
      <c r="T42" s="22"/>
      <c r="U42" s="22"/>
      <c r="V42" s="22"/>
      <c r="W42" s="22"/>
    </row>
    <row r="43" spans="2:23" ht="12.75" customHeight="1" thickBot="1">
      <c r="B43" s="13"/>
      <c r="C43" s="13"/>
      <c r="D43" s="13"/>
      <c r="J43" s="22"/>
      <c r="K43" s="22"/>
      <c r="L43" s="22"/>
      <c r="M43" s="22"/>
      <c r="N43" s="23"/>
      <c r="O43" s="20"/>
      <c r="P43" s="20"/>
      <c r="Q43" s="19"/>
      <c r="R43" s="22"/>
      <c r="S43" s="22"/>
      <c r="T43" s="22"/>
      <c r="U43" s="22"/>
      <c r="V43" s="22"/>
      <c r="W43" s="22"/>
    </row>
    <row r="44" spans="1:23" ht="12.75" customHeight="1">
      <c r="A44" s="611" t="s">
        <v>517</v>
      </c>
      <c r="B44" s="612"/>
      <c r="C44" s="612"/>
      <c r="D44" s="613"/>
      <c r="E44" s="581" t="s">
        <v>2624</v>
      </c>
      <c r="F44" s="581"/>
      <c r="G44" s="581" t="s">
        <v>2616</v>
      </c>
      <c r="H44" s="582"/>
      <c r="J44" s="22"/>
      <c r="K44" s="22"/>
      <c r="L44" s="34"/>
      <c r="M44" s="34"/>
      <c r="N44" s="23"/>
      <c r="O44" s="23"/>
      <c r="P44" s="23"/>
      <c r="Q44" s="23"/>
      <c r="R44" s="22"/>
      <c r="S44" s="22"/>
      <c r="T44" s="22"/>
      <c r="U44" s="22"/>
      <c r="V44" s="22"/>
      <c r="W44" s="22"/>
    </row>
    <row r="45" spans="1:23" ht="12.75" customHeight="1" thickBot="1">
      <c r="A45" s="617"/>
      <c r="B45" s="618"/>
      <c r="C45" s="618"/>
      <c r="D45" s="619"/>
      <c r="E45" s="654" t="s">
        <v>17</v>
      </c>
      <c r="F45" s="655"/>
      <c r="G45" s="629" t="s">
        <v>26</v>
      </c>
      <c r="H45" s="630"/>
      <c r="J45" s="34"/>
      <c r="K45" s="34"/>
      <c r="L45" s="34"/>
      <c r="M45" s="34"/>
      <c r="N45" s="30"/>
      <c r="O45" s="30"/>
      <c r="P45" s="30"/>
      <c r="Q45" s="31"/>
      <c r="R45" s="22"/>
      <c r="S45" s="22"/>
      <c r="T45" s="22"/>
      <c r="U45" s="22"/>
      <c r="V45" s="22"/>
      <c r="W45" s="22"/>
    </row>
    <row r="46" spans="1:23" s="14" customFormat="1" ht="12.75" customHeight="1">
      <c r="A46" s="637" t="s">
        <v>49</v>
      </c>
      <c r="B46" s="659"/>
      <c r="C46" s="597" t="s">
        <v>457</v>
      </c>
      <c r="D46" s="596"/>
      <c r="E46" s="602" t="s">
        <v>2495</v>
      </c>
      <c r="F46" s="602"/>
      <c r="G46" s="602" t="s">
        <v>2079</v>
      </c>
      <c r="H46" s="603"/>
      <c r="I46" s="36"/>
      <c r="J46" s="27"/>
      <c r="K46" s="27"/>
      <c r="L46" s="35"/>
      <c r="M46" s="35"/>
      <c r="N46" s="23"/>
      <c r="O46" s="23"/>
      <c r="P46" s="23"/>
      <c r="Q46" s="23"/>
      <c r="R46" s="27"/>
      <c r="S46" s="27"/>
      <c r="T46" s="27"/>
      <c r="U46" s="27"/>
      <c r="V46" s="27"/>
      <c r="W46" s="27"/>
    </row>
    <row r="47" spans="1:23" s="14" customFormat="1" ht="12.75" customHeight="1">
      <c r="A47" s="627" t="s">
        <v>48</v>
      </c>
      <c r="B47" s="648"/>
      <c r="C47" s="590" t="s">
        <v>2362</v>
      </c>
      <c r="D47" s="589"/>
      <c r="E47" s="574" t="s">
        <v>2079</v>
      </c>
      <c r="F47" s="574"/>
      <c r="G47" s="574" t="s">
        <v>2501</v>
      </c>
      <c r="H47" s="575"/>
      <c r="I47" s="36"/>
      <c r="J47" s="27"/>
      <c r="K47" s="27"/>
      <c r="L47" s="35"/>
      <c r="M47" s="35"/>
      <c r="N47" s="23"/>
      <c r="O47" s="23"/>
      <c r="P47" s="23"/>
      <c r="Q47" s="23"/>
      <c r="R47" s="27"/>
      <c r="S47" s="27"/>
      <c r="T47" s="27"/>
      <c r="U47" s="27"/>
      <c r="V47" s="27"/>
      <c r="W47" s="27"/>
    </row>
    <row r="48" spans="1:23" s="14" customFormat="1" ht="12.75" customHeight="1">
      <c r="A48" s="627" t="s">
        <v>463</v>
      </c>
      <c r="B48" s="648"/>
      <c r="C48" s="590" t="s">
        <v>50</v>
      </c>
      <c r="D48" s="589"/>
      <c r="E48" s="574" t="s">
        <v>2504</v>
      </c>
      <c r="F48" s="574"/>
      <c r="G48" s="574" t="s">
        <v>2504</v>
      </c>
      <c r="H48" s="575"/>
      <c r="I48" s="36"/>
      <c r="J48" s="27"/>
      <c r="K48" s="27"/>
      <c r="L48" s="35"/>
      <c r="M48" s="35"/>
      <c r="N48" s="23"/>
      <c r="O48" s="23"/>
      <c r="P48" s="23"/>
      <c r="Q48" s="23"/>
      <c r="R48" s="27"/>
      <c r="S48" s="27"/>
      <c r="T48" s="27"/>
      <c r="U48" s="27"/>
      <c r="V48" s="27"/>
      <c r="W48" s="27"/>
    </row>
    <row r="49" spans="1:23" s="14" customFormat="1" ht="12.75" customHeight="1" thickBot="1">
      <c r="A49" s="640" t="s">
        <v>985</v>
      </c>
      <c r="B49" s="652"/>
      <c r="C49" s="587" t="s">
        <v>1289</v>
      </c>
      <c r="D49" s="586"/>
      <c r="E49" s="583" t="s">
        <v>2334</v>
      </c>
      <c r="F49" s="583"/>
      <c r="G49" s="583" t="s">
        <v>2501</v>
      </c>
      <c r="H49" s="584"/>
      <c r="I49" s="304" t="s">
        <v>517</v>
      </c>
      <c r="J49" s="27"/>
      <c r="K49" s="27"/>
      <c r="L49" s="35"/>
      <c r="M49" s="35"/>
      <c r="N49" s="23"/>
      <c r="O49" s="23"/>
      <c r="P49" s="23"/>
      <c r="Q49" s="23"/>
      <c r="R49" s="27"/>
      <c r="S49" s="27"/>
      <c r="T49" s="27"/>
      <c r="U49" s="27"/>
      <c r="V49" s="27"/>
      <c r="W49" s="27"/>
    </row>
    <row r="50" spans="2:17" s="22" customFormat="1" ht="12.75" customHeight="1" thickBot="1">
      <c r="B50" s="27"/>
      <c r="C50" s="27"/>
      <c r="D50" s="27"/>
      <c r="E50" s="19"/>
      <c r="F50" s="33"/>
      <c r="G50" s="19"/>
      <c r="H50" s="33"/>
      <c r="I50" s="19"/>
      <c r="L50" s="27"/>
      <c r="M50" s="27"/>
      <c r="N50" s="19"/>
      <c r="O50" s="33"/>
      <c r="P50" s="19"/>
      <c r="Q50" s="33"/>
    </row>
    <row r="51" spans="1:23" ht="12.75" customHeight="1">
      <c r="A51" s="611" t="s">
        <v>517</v>
      </c>
      <c r="B51" s="612"/>
      <c r="C51" s="612"/>
      <c r="D51" s="613"/>
      <c r="E51" s="581" t="s">
        <v>2626</v>
      </c>
      <c r="F51" s="581"/>
      <c r="G51" s="581" t="s">
        <v>2618</v>
      </c>
      <c r="H51" s="582"/>
      <c r="I51" s="15"/>
      <c r="J51" s="22"/>
      <c r="K51" s="22"/>
      <c r="L51" s="34"/>
      <c r="M51" s="34"/>
      <c r="N51" s="23"/>
      <c r="O51" s="23"/>
      <c r="P51" s="23"/>
      <c r="Q51" s="23"/>
      <c r="R51" s="22"/>
      <c r="S51" s="22"/>
      <c r="T51" s="22"/>
      <c r="U51" s="22"/>
      <c r="V51" s="22"/>
      <c r="W51" s="22"/>
    </row>
    <row r="52" spans="1:23" ht="12.75" customHeight="1" thickBot="1">
      <c r="A52" s="617"/>
      <c r="B52" s="618"/>
      <c r="C52" s="618"/>
      <c r="D52" s="619"/>
      <c r="E52" s="654" t="s">
        <v>18</v>
      </c>
      <c r="F52" s="655"/>
      <c r="G52" s="654" t="s">
        <v>27</v>
      </c>
      <c r="H52" s="658"/>
      <c r="I52" s="15"/>
      <c r="J52" s="34"/>
      <c r="K52" s="34"/>
      <c r="L52" s="34"/>
      <c r="M52" s="34"/>
      <c r="N52" s="30"/>
      <c r="O52" s="30"/>
      <c r="P52" s="30"/>
      <c r="Q52" s="31"/>
      <c r="R52" s="22"/>
      <c r="S52" s="22"/>
      <c r="T52" s="22"/>
      <c r="U52" s="22"/>
      <c r="V52" s="22"/>
      <c r="W52" s="22"/>
    </row>
    <row r="53" spans="1:23" s="14" customFormat="1" ht="12.75" customHeight="1">
      <c r="A53" s="627" t="s">
        <v>50</v>
      </c>
      <c r="B53" s="648"/>
      <c r="C53" s="590" t="s">
        <v>1289</v>
      </c>
      <c r="D53" s="589"/>
      <c r="E53" s="574" t="s">
        <v>2503</v>
      </c>
      <c r="F53" s="574"/>
      <c r="G53" s="574" t="s">
        <v>2495</v>
      </c>
      <c r="H53" s="575"/>
      <c r="J53" s="27"/>
      <c r="K53" s="27"/>
      <c r="L53" s="35"/>
      <c r="M53" s="35"/>
      <c r="N53" s="23"/>
      <c r="O53" s="23"/>
      <c r="P53" s="23"/>
      <c r="Q53" s="23"/>
      <c r="R53" s="27"/>
      <c r="S53" s="27"/>
      <c r="T53" s="27"/>
      <c r="U53" s="27"/>
      <c r="V53" s="27"/>
      <c r="W53" s="27"/>
    </row>
    <row r="54" spans="1:23" s="14" customFormat="1" ht="12.75" customHeight="1">
      <c r="A54" s="627" t="s">
        <v>457</v>
      </c>
      <c r="B54" s="648"/>
      <c r="C54" s="590" t="s">
        <v>985</v>
      </c>
      <c r="D54" s="589"/>
      <c r="E54" s="574" t="s">
        <v>2495</v>
      </c>
      <c r="F54" s="574"/>
      <c r="G54" s="591" t="s">
        <v>2503</v>
      </c>
      <c r="H54" s="592"/>
      <c r="J54" s="27"/>
      <c r="K54" s="27"/>
      <c r="L54" s="35"/>
      <c r="M54" s="35"/>
      <c r="N54" s="23"/>
      <c r="O54" s="23"/>
      <c r="P54" s="23"/>
      <c r="Q54" s="23"/>
      <c r="R54" s="27"/>
      <c r="S54" s="27"/>
      <c r="T54" s="27"/>
      <c r="U54" s="27"/>
      <c r="V54" s="27"/>
      <c r="W54" s="27"/>
    </row>
    <row r="55" spans="1:23" s="14" customFormat="1" ht="12.75" customHeight="1">
      <c r="A55" s="627" t="s">
        <v>2362</v>
      </c>
      <c r="B55" s="648"/>
      <c r="C55" s="590" t="s">
        <v>49</v>
      </c>
      <c r="D55" s="589"/>
      <c r="E55" s="574" t="s">
        <v>2334</v>
      </c>
      <c r="F55" s="574"/>
      <c r="G55" s="574" t="s">
        <v>2078</v>
      </c>
      <c r="H55" s="575"/>
      <c r="J55" s="27"/>
      <c r="K55" s="27"/>
      <c r="L55" s="35"/>
      <c r="M55" s="35"/>
      <c r="N55" s="23"/>
      <c r="O55" s="23"/>
      <c r="P55" s="23"/>
      <c r="Q55" s="23"/>
      <c r="R55" s="27"/>
      <c r="S55" s="27"/>
      <c r="T55" s="27"/>
      <c r="U55" s="27"/>
      <c r="V55" s="27"/>
      <c r="W55" s="27"/>
    </row>
    <row r="56" spans="1:23" s="14" customFormat="1" ht="12.75" customHeight="1" thickBot="1">
      <c r="A56" s="640" t="s">
        <v>463</v>
      </c>
      <c r="B56" s="652"/>
      <c r="C56" s="587" t="s">
        <v>48</v>
      </c>
      <c r="D56" s="586"/>
      <c r="E56" s="583" t="s">
        <v>2504</v>
      </c>
      <c r="F56" s="583"/>
      <c r="G56" s="583" t="s">
        <v>2335</v>
      </c>
      <c r="H56" s="584"/>
      <c r="J56" s="27"/>
      <c r="K56" s="27"/>
      <c r="L56" s="35"/>
      <c r="M56" s="35"/>
      <c r="N56" s="23"/>
      <c r="O56" s="23"/>
      <c r="P56" s="23"/>
      <c r="Q56" s="23"/>
      <c r="R56" s="27"/>
      <c r="S56" s="27"/>
      <c r="T56" s="27"/>
      <c r="U56" s="27"/>
      <c r="V56" s="27"/>
      <c r="W56" s="27"/>
    </row>
    <row r="57" spans="2:23" ht="12.75" customHeight="1" thickBot="1">
      <c r="B57" s="37"/>
      <c r="C57" s="37"/>
      <c r="D57" s="37"/>
      <c r="E57" s="19"/>
      <c r="F57" s="19"/>
      <c r="G57" s="19"/>
      <c r="H57" s="38"/>
      <c r="I57" s="15"/>
      <c r="J57" s="22"/>
      <c r="K57" s="22"/>
      <c r="L57" s="37"/>
      <c r="M57" s="37"/>
      <c r="N57" s="19"/>
      <c r="O57" s="19"/>
      <c r="P57" s="19"/>
      <c r="Q57" s="38"/>
      <c r="R57" s="22"/>
      <c r="S57" s="22"/>
      <c r="T57" s="22"/>
      <c r="U57" s="22"/>
      <c r="V57" s="22"/>
      <c r="W57" s="22"/>
    </row>
    <row r="58" spans="1:23" ht="12.75" customHeight="1">
      <c r="A58" s="611" t="s">
        <v>517</v>
      </c>
      <c r="B58" s="612"/>
      <c r="C58" s="612"/>
      <c r="D58" s="613"/>
      <c r="E58" s="581" t="s">
        <v>2628</v>
      </c>
      <c r="F58" s="581"/>
      <c r="G58" s="581" t="s">
        <v>2620</v>
      </c>
      <c r="H58" s="582"/>
      <c r="J58" s="22"/>
      <c r="K58" s="22"/>
      <c r="L58" s="22"/>
      <c r="M58" s="22"/>
      <c r="N58" s="23"/>
      <c r="O58" s="23"/>
      <c r="P58" s="23"/>
      <c r="Q58" s="23"/>
      <c r="R58" s="22"/>
      <c r="S58" s="22"/>
      <c r="T58" s="22"/>
      <c r="U58" s="22"/>
      <c r="V58" s="22"/>
      <c r="W58" s="22"/>
    </row>
    <row r="59" spans="1:23" ht="12.75" customHeight="1" thickBot="1">
      <c r="A59" s="617"/>
      <c r="B59" s="618"/>
      <c r="C59" s="618"/>
      <c r="D59" s="619"/>
      <c r="E59" s="623" t="s">
        <v>19</v>
      </c>
      <c r="F59" s="624"/>
      <c r="G59" s="654" t="s">
        <v>28</v>
      </c>
      <c r="H59" s="656"/>
      <c r="J59" s="22"/>
      <c r="K59" s="22"/>
      <c r="L59" s="22"/>
      <c r="M59" s="22"/>
      <c r="N59" s="30"/>
      <c r="O59" s="30"/>
      <c r="P59" s="25"/>
      <c r="Q59" s="25"/>
      <c r="R59" s="22"/>
      <c r="S59" s="22"/>
      <c r="T59" s="22"/>
      <c r="U59" s="22"/>
      <c r="V59" s="22"/>
      <c r="W59" s="22"/>
    </row>
    <row r="60" spans="1:23" ht="12.75" customHeight="1">
      <c r="A60" s="595" t="s">
        <v>1289</v>
      </c>
      <c r="B60" s="596"/>
      <c r="C60" s="597" t="s">
        <v>457</v>
      </c>
      <c r="D60" s="596"/>
      <c r="E60" s="598" t="s">
        <v>2500</v>
      </c>
      <c r="F60" s="598"/>
      <c r="G60" s="598" t="s">
        <v>2503</v>
      </c>
      <c r="H60" s="601"/>
      <c r="J60" s="27"/>
      <c r="K60" s="27"/>
      <c r="L60" s="27"/>
      <c r="M60" s="27"/>
      <c r="N60" s="23"/>
      <c r="O60" s="23"/>
      <c r="P60" s="23"/>
      <c r="Q60" s="23"/>
      <c r="R60" s="22"/>
      <c r="S60" s="22"/>
      <c r="T60" s="22"/>
      <c r="U60" s="22"/>
      <c r="V60" s="22"/>
      <c r="W60" s="22"/>
    </row>
    <row r="61" spans="1:23" ht="12.75" customHeight="1">
      <c r="A61" s="588" t="s">
        <v>985</v>
      </c>
      <c r="B61" s="589"/>
      <c r="C61" s="590" t="s">
        <v>2362</v>
      </c>
      <c r="D61" s="589"/>
      <c r="E61" s="574" t="s">
        <v>2500</v>
      </c>
      <c r="F61" s="574"/>
      <c r="G61" s="574" t="s">
        <v>2079</v>
      </c>
      <c r="H61" s="575"/>
      <c r="J61" s="27"/>
      <c r="K61" s="27"/>
      <c r="L61" s="27"/>
      <c r="M61" s="27"/>
      <c r="N61" s="23"/>
      <c r="O61" s="23"/>
      <c r="P61" s="23"/>
      <c r="Q61" s="23"/>
      <c r="R61" s="22"/>
      <c r="S61" s="22"/>
      <c r="T61" s="22"/>
      <c r="U61" s="22"/>
      <c r="V61" s="22"/>
      <c r="W61" s="22"/>
    </row>
    <row r="62" spans="1:23" ht="12.75" customHeight="1">
      <c r="A62" s="588" t="s">
        <v>49</v>
      </c>
      <c r="B62" s="589"/>
      <c r="C62" s="590" t="s">
        <v>463</v>
      </c>
      <c r="D62" s="589"/>
      <c r="E62" s="574" t="s">
        <v>259</v>
      </c>
      <c r="F62" s="574"/>
      <c r="G62" s="574" t="s">
        <v>259</v>
      </c>
      <c r="H62" s="575"/>
      <c r="J62" s="27"/>
      <c r="K62" s="27"/>
      <c r="L62" s="27"/>
      <c r="M62" s="27"/>
      <c r="N62" s="23"/>
      <c r="O62" s="23"/>
      <c r="P62" s="23"/>
      <c r="Q62" s="23"/>
      <c r="R62" s="22"/>
      <c r="S62" s="22"/>
      <c r="T62" s="22"/>
      <c r="U62" s="22"/>
      <c r="V62" s="22"/>
      <c r="W62" s="22"/>
    </row>
    <row r="63" spans="1:23" ht="12.75" customHeight="1" thickBot="1">
      <c r="A63" s="585" t="s">
        <v>48</v>
      </c>
      <c r="B63" s="667"/>
      <c r="C63" s="587" t="s">
        <v>50</v>
      </c>
      <c r="D63" s="586"/>
      <c r="E63" s="583" t="s">
        <v>2501</v>
      </c>
      <c r="F63" s="583"/>
      <c r="G63" s="583" t="s">
        <v>2334</v>
      </c>
      <c r="H63" s="584"/>
      <c r="J63" s="27"/>
      <c r="K63" s="27"/>
      <c r="L63" s="27"/>
      <c r="M63" s="27"/>
      <c r="N63" s="23"/>
      <c r="O63" s="23"/>
      <c r="P63" s="23"/>
      <c r="Q63" s="23"/>
      <c r="R63" s="22"/>
      <c r="S63" s="22"/>
      <c r="T63" s="22"/>
      <c r="U63" s="22"/>
      <c r="V63" s="22"/>
      <c r="W63" s="22"/>
    </row>
    <row r="64" spans="1:23" ht="12.75" customHeight="1" thickBot="1">
      <c r="A64" s="23"/>
      <c r="B64" s="23"/>
      <c r="C64" s="23"/>
      <c r="D64" s="23"/>
      <c r="E64" s="19"/>
      <c r="F64" s="19"/>
      <c r="J64" s="23"/>
      <c r="K64" s="23"/>
      <c r="L64" s="23"/>
      <c r="M64" s="23"/>
      <c r="N64" s="19"/>
      <c r="O64" s="19"/>
      <c r="P64" s="20"/>
      <c r="Q64" s="19"/>
      <c r="R64" s="22"/>
      <c r="S64" s="22"/>
      <c r="T64" s="22"/>
      <c r="U64" s="22"/>
      <c r="V64" s="22"/>
      <c r="W64" s="22"/>
    </row>
    <row r="65" spans="1:23" ht="12.75" customHeight="1">
      <c r="A65" s="577" t="s">
        <v>517</v>
      </c>
      <c r="B65" s="578"/>
      <c r="C65" s="578"/>
      <c r="D65" s="578"/>
      <c r="E65" s="581" t="s">
        <v>2623</v>
      </c>
      <c r="F65" s="581"/>
      <c r="G65" s="581" t="s">
        <v>2623</v>
      </c>
      <c r="H65" s="582"/>
      <c r="J65" s="23"/>
      <c r="K65" s="23"/>
      <c r="L65" s="23"/>
      <c r="M65" s="23"/>
      <c r="N65" s="23"/>
      <c r="O65" s="23"/>
      <c r="P65" s="23"/>
      <c r="Q65" s="23"/>
      <c r="R65" s="22"/>
      <c r="S65" s="22"/>
      <c r="T65" s="22"/>
      <c r="U65" s="22"/>
      <c r="V65" s="22"/>
      <c r="W65" s="22"/>
    </row>
    <row r="66" spans="1:23" ht="12.75" customHeight="1" thickBot="1">
      <c r="A66" s="579"/>
      <c r="B66" s="580"/>
      <c r="C66" s="580"/>
      <c r="D66" s="580"/>
      <c r="E66" s="673" t="s">
        <v>20</v>
      </c>
      <c r="F66" s="674"/>
      <c r="G66" s="654" t="s">
        <v>29</v>
      </c>
      <c r="H66" s="658"/>
      <c r="J66" s="23"/>
      <c r="K66" s="23"/>
      <c r="L66" s="23"/>
      <c r="M66" s="23"/>
      <c r="N66" s="25"/>
      <c r="O66" s="25"/>
      <c r="P66" s="25"/>
      <c r="Q66" s="25"/>
      <c r="R66" s="22"/>
      <c r="S66" s="22"/>
      <c r="T66" s="22"/>
      <c r="U66" s="22"/>
      <c r="V66" s="22"/>
      <c r="W66" s="22"/>
    </row>
    <row r="67" spans="1:23" ht="12.75" customHeight="1">
      <c r="A67" s="22"/>
      <c r="B67" s="22"/>
      <c r="C67" s="22"/>
      <c r="D67" s="22"/>
      <c r="E67" s="22"/>
      <c r="F67" s="22"/>
      <c r="J67" s="22"/>
      <c r="K67" s="22"/>
      <c r="L67" s="22"/>
      <c r="M67" s="22"/>
      <c r="N67" s="22"/>
      <c r="O67" s="22"/>
      <c r="P67" s="20"/>
      <c r="Q67" s="19"/>
      <c r="R67" s="22"/>
      <c r="S67" s="22"/>
      <c r="T67" s="22"/>
      <c r="U67" s="22"/>
      <c r="V67" s="22"/>
      <c r="W67" s="22"/>
    </row>
    <row r="68" ht="13.5">
      <c r="A68" s="35" t="s">
        <v>2077</v>
      </c>
    </row>
  </sheetData>
  <sheetProtection/>
  <mergeCells count="167">
    <mergeCell ref="A1:K1"/>
    <mergeCell ref="A3:K3"/>
    <mergeCell ref="I7:J7"/>
    <mergeCell ref="I8:J8"/>
    <mergeCell ref="I6:J6"/>
    <mergeCell ref="I9:J9"/>
    <mergeCell ref="I4:J4"/>
    <mergeCell ref="I5:J5"/>
    <mergeCell ref="I11:J11"/>
    <mergeCell ref="I10:J10"/>
    <mergeCell ref="A13:D14"/>
    <mergeCell ref="E13:F13"/>
    <mergeCell ref="G13:H13"/>
    <mergeCell ref="E14:F14"/>
    <mergeCell ref="G14:H14"/>
    <mergeCell ref="A16:B16"/>
    <mergeCell ref="C16:D16"/>
    <mergeCell ref="E16:F16"/>
    <mergeCell ref="G16:H16"/>
    <mergeCell ref="A15:B15"/>
    <mergeCell ref="C15:D15"/>
    <mergeCell ref="E15:F15"/>
    <mergeCell ref="G15:H15"/>
    <mergeCell ref="A18:B18"/>
    <mergeCell ref="C18:D18"/>
    <mergeCell ref="E18:F18"/>
    <mergeCell ref="G18:H18"/>
    <mergeCell ref="A17:B17"/>
    <mergeCell ref="C17:D17"/>
    <mergeCell ref="E17:F17"/>
    <mergeCell ref="G17:H17"/>
    <mergeCell ref="A22:B22"/>
    <mergeCell ref="C22:D22"/>
    <mergeCell ref="E22:F22"/>
    <mergeCell ref="G22:H22"/>
    <mergeCell ref="A20:D21"/>
    <mergeCell ref="E20:F20"/>
    <mergeCell ref="G20:H20"/>
    <mergeCell ref="E21:F21"/>
    <mergeCell ref="G21:H21"/>
    <mergeCell ref="A24:B24"/>
    <mergeCell ref="C24:D24"/>
    <mergeCell ref="E24:F24"/>
    <mergeCell ref="G24:H24"/>
    <mergeCell ref="A23:B23"/>
    <mergeCell ref="C23:D23"/>
    <mergeCell ref="E23:F23"/>
    <mergeCell ref="G23:H23"/>
    <mergeCell ref="A27:D28"/>
    <mergeCell ref="E27:F27"/>
    <mergeCell ref="G27:H27"/>
    <mergeCell ref="E28:F28"/>
    <mergeCell ref="G28:H28"/>
    <mergeCell ref="C25:D25"/>
    <mergeCell ref="A25:B25"/>
    <mergeCell ref="E25:F25"/>
    <mergeCell ref="G25:H25"/>
    <mergeCell ref="A30:B30"/>
    <mergeCell ref="C30:D30"/>
    <mergeCell ref="E30:F30"/>
    <mergeCell ref="G30:H30"/>
    <mergeCell ref="A29:B29"/>
    <mergeCell ref="C29:D29"/>
    <mergeCell ref="E29:F29"/>
    <mergeCell ref="G29:H29"/>
    <mergeCell ref="A32:B32"/>
    <mergeCell ref="C32:D32"/>
    <mergeCell ref="E32:F32"/>
    <mergeCell ref="G32:H32"/>
    <mergeCell ref="A31:B31"/>
    <mergeCell ref="C31:D31"/>
    <mergeCell ref="E31:F31"/>
    <mergeCell ref="G31:H31"/>
    <mergeCell ref="A36:B36"/>
    <mergeCell ref="C36:D36"/>
    <mergeCell ref="E36:F36"/>
    <mergeCell ref="G36:H36"/>
    <mergeCell ref="A34:D35"/>
    <mergeCell ref="E34:F34"/>
    <mergeCell ref="G34:H34"/>
    <mergeCell ref="E35:F35"/>
    <mergeCell ref="G35:H35"/>
    <mergeCell ref="A38:B38"/>
    <mergeCell ref="C38:D38"/>
    <mergeCell ref="E38:F38"/>
    <mergeCell ref="G38:H38"/>
    <mergeCell ref="C37:D37"/>
    <mergeCell ref="A37:B37"/>
    <mergeCell ref="E37:F37"/>
    <mergeCell ref="G37:H37"/>
    <mergeCell ref="A41:D42"/>
    <mergeCell ref="E41:F41"/>
    <mergeCell ref="G41:H41"/>
    <mergeCell ref="E42:F42"/>
    <mergeCell ref="G42:H42"/>
    <mergeCell ref="C39:D39"/>
    <mergeCell ref="A39:B39"/>
    <mergeCell ref="E39:F39"/>
    <mergeCell ref="G39:H39"/>
    <mergeCell ref="A46:B46"/>
    <mergeCell ref="C46:D46"/>
    <mergeCell ref="E46:F46"/>
    <mergeCell ref="G46:H46"/>
    <mergeCell ref="A44:D45"/>
    <mergeCell ref="E44:F44"/>
    <mergeCell ref="G44:H44"/>
    <mergeCell ref="E45:F45"/>
    <mergeCell ref="G45:H45"/>
    <mergeCell ref="A48:B48"/>
    <mergeCell ref="C48:D48"/>
    <mergeCell ref="E48:F48"/>
    <mergeCell ref="G48:H48"/>
    <mergeCell ref="A47:B47"/>
    <mergeCell ref="C47:D47"/>
    <mergeCell ref="E47:F47"/>
    <mergeCell ref="G47:H47"/>
    <mergeCell ref="A51:D52"/>
    <mergeCell ref="E51:F51"/>
    <mergeCell ref="G51:H51"/>
    <mergeCell ref="E52:F52"/>
    <mergeCell ref="G52:H52"/>
    <mergeCell ref="A49:B49"/>
    <mergeCell ref="C49:D49"/>
    <mergeCell ref="E49:F49"/>
    <mergeCell ref="G49:H49"/>
    <mergeCell ref="A54:B54"/>
    <mergeCell ref="C54:D54"/>
    <mergeCell ref="E54:F54"/>
    <mergeCell ref="G54:H54"/>
    <mergeCell ref="A53:B53"/>
    <mergeCell ref="C53:D53"/>
    <mergeCell ref="E53:F53"/>
    <mergeCell ref="G53:H53"/>
    <mergeCell ref="A56:B56"/>
    <mergeCell ref="C56:D56"/>
    <mergeCell ref="E56:F56"/>
    <mergeCell ref="G56:H56"/>
    <mergeCell ref="A55:B55"/>
    <mergeCell ref="C55:D55"/>
    <mergeCell ref="E55:F55"/>
    <mergeCell ref="G55:H55"/>
    <mergeCell ref="A60:B60"/>
    <mergeCell ref="C60:D60"/>
    <mergeCell ref="E60:F60"/>
    <mergeCell ref="G60:H60"/>
    <mergeCell ref="A58:D59"/>
    <mergeCell ref="E58:F58"/>
    <mergeCell ref="G58:H58"/>
    <mergeCell ref="E59:F59"/>
    <mergeCell ref="G59:H59"/>
    <mergeCell ref="A62:B62"/>
    <mergeCell ref="C62:D62"/>
    <mergeCell ref="E62:F62"/>
    <mergeCell ref="G62:H62"/>
    <mergeCell ref="A61:B61"/>
    <mergeCell ref="C61:D61"/>
    <mergeCell ref="E61:F61"/>
    <mergeCell ref="G61:H61"/>
    <mergeCell ref="A65:D66"/>
    <mergeCell ref="E65:F65"/>
    <mergeCell ref="G65:H65"/>
    <mergeCell ref="E66:F66"/>
    <mergeCell ref="G66:H66"/>
    <mergeCell ref="A63:B63"/>
    <mergeCell ref="C63:D63"/>
    <mergeCell ref="E63:F63"/>
    <mergeCell ref="G63:H63"/>
  </mergeCells>
  <printOptions/>
  <pageMargins left="0.3937007874015748" right="0" top="0.3937007874015748" bottom="0.3937007874015748" header="0.5118110236220472" footer="0.5118110236220472"/>
  <pageSetup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6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28125" style="13" customWidth="1"/>
    <col min="2" max="2" width="11.28125" style="14" customWidth="1"/>
    <col min="3" max="3" width="16.7109375" style="14" customWidth="1"/>
    <col min="4" max="4" width="5.7109375" style="14" customWidth="1"/>
    <col min="5" max="5" width="5.7109375" style="15" customWidth="1"/>
    <col min="6" max="7" width="5.7109375" style="16" customWidth="1"/>
    <col min="8" max="8" width="5.7109375" style="17" customWidth="1"/>
    <col min="9" max="9" width="2.7109375" style="17" customWidth="1"/>
    <col min="10" max="11" width="10.7109375" style="17" customWidth="1"/>
    <col min="12" max="12" width="16.7109375" style="17" customWidth="1"/>
    <col min="13" max="15" width="5.7109375" style="17" customWidth="1"/>
    <col min="16" max="17" width="5.7109375" style="13" customWidth="1"/>
    <col min="18" max="18" width="10.7109375" style="13" customWidth="1"/>
    <col min="19" max="16384" width="9.140625" style="13" customWidth="1"/>
  </cols>
  <sheetData>
    <row r="1" spans="1:15" s="11" customFormat="1" ht="30" customHeight="1">
      <c r="A1" s="631" t="s">
        <v>51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10"/>
      <c r="M1" s="10"/>
      <c r="N1" s="10"/>
      <c r="O1" s="10"/>
    </row>
    <row r="2" ht="12.75" customHeight="1" thickBot="1"/>
    <row r="3" spans="1:13" ht="15.75" customHeight="1">
      <c r="A3" s="632" t="s">
        <v>2285</v>
      </c>
      <c r="B3" s="633"/>
      <c r="C3" s="633"/>
      <c r="D3" s="633"/>
      <c r="E3" s="633"/>
      <c r="F3" s="633"/>
      <c r="G3" s="633"/>
      <c r="H3" s="633"/>
      <c r="I3" s="633"/>
      <c r="J3" s="633"/>
      <c r="K3" s="634"/>
      <c r="L3" s="19"/>
      <c r="M3" s="19"/>
    </row>
    <row r="4" spans="1:12" ht="15.75" customHeight="1">
      <c r="A4" s="58" t="s">
        <v>1299</v>
      </c>
      <c r="B4" s="76" t="s">
        <v>2606</v>
      </c>
      <c r="C4" s="77"/>
      <c r="D4" s="59">
        <v>12</v>
      </c>
      <c r="E4" s="59">
        <v>11</v>
      </c>
      <c r="F4" s="59">
        <v>0</v>
      </c>
      <c r="G4" s="59">
        <v>1</v>
      </c>
      <c r="H4" s="59">
        <v>0</v>
      </c>
      <c r="I4" s="570" t="s">
        <v>2286</v>
      </c>
      <c r="J4" s="570"/>
      <c r="K4" s="67">
        <v>45</v>
      </c>
      <c r="L4" s="16"/>
    </row>
    <row r="5" spans="1:12" ht="15.75" customHeight="1">
      <c r="A5" s="64" t="s">
        <v>2522</v>
      </c>
      <c r="B5" s="112" t="s">
        <v>456</v>
      </c>
      <c r="C5" s="111"/>
      <c r="D5" s="65">
        <v>12</v>
      </c>
      <c r="E5" s="65">
        <v>9</v>
      </c>
      <c r="F5" s="65">
        <v>1</v>
      </c>
      <c r="G5" s="65">
        <v>2</v>
      </c>
      <c r="H5" s="65">
        <v>0</v>
      </c>
      <c r="I5" s="576" t="s">
        <v>1887</v>
      </c>
      <c r="J5" s="576"/>
      <c r="K5" s="68">
        <v>40</v>
      </c>
      <c r="L5" s="16"/>
    </row>
    <row r="6" spans="1:12" ht="15.75" customHeight="1">
      <c r="A6" s="58" t="s">
        <v>1444</v>
      </c>
      <c r="B6" s="76" t="s">
        <v>58</v>
      </c>
      <c r="C6" s="77"/>
      <c r="D6" s="59">
        <v>12</v>
      </c>
      <c r="E6" s="59">
        <v>7</v>
      </c>
      <c r="F6" s="59">
        <v>1</v>
      </c>
      <c r="G6" s="59">
        <v>4</v>
      </c>
      <c r="H6" s="59">
        <v>0</v>
      </c>
      <c r="I6" s="570" t="s">
        <v>2288</v>
      </c>
      <c r="J6" s="570"/>
      <c r="K6" s="67">
        <v>34</v>
      </c>
      <c r="L6" s="16"/>
    </row>
    <row r="7" spans="1:13" ht="15.75" customHeight="1" thickBot="1">
      <c r="A7" s="80" t="s">
        <v>1301</v>
      </c>
      <c r="B7" s="114" t="s">
        <v>52</v>
      </c>
      <c r="C7" s="113"/>
      <c r="D7" s="334">
        <v>12</v>
      </c>
      <c r="E7" s="334">
        <v>5</v>
      </c>
      <c r="F7" s="334">
        <v>3</v>
      </c>
      <c r="G7" s="334">
        <v>4</v>
      </c>
      <c r="H7" s="334">
        <v>0</v>
      </c>
      <c r="I7" s="684" t="s">
        <v>1938</v>
      </c>
      <c r="J7" s="684"/>
      <c r="K7" s="333">
        <v>30</v>
      </c>
      <c r="L7" s="16"/>
      <c r="M7" s="17" t="s">
        <v>517</v>
      </c>
    </row>
    <row r="8" spans="1:12" ht="15.75" customHeight="1">
      <c r="A8" s="64" t="s">
        <v>1380</v>
      </c>
      <c r="B8" s="112" t="s">
        <v>458</v>
      </c>
      <c r="C8" s="111"/>
      <c r="D8" s="65">
        <v>12</v>
      </c>
      <c r="E8" s="65">
        <v>3</v>
      </c>
      <c r="F8" s="65">
        <v>0</v>
      </c>
      <c r="G8" s="65">
        <v>9</v>
      </c>
      <c r="H8" s="65">
        <v>0</v>
      </c>
      <c r="I8" s="576" t="s">
        <v>2289</v>
      </c>
      <c r="J8" s="576"/>
      <c r="K8" s="68">
        <v>21</v>
      </c>
      <c r="L8" s="16"/>
    </row>
    <row r="9" spans="1:12" ht="15.75" customHeight="1">
      <c r="A9" s="58" t="s">
        <v>1381</v>
      </c>
      <c r="B9" s="76" t="s">
        <v>462</v>
      </c>
      <c r="C9" s="77"/>
      <c r="D9" s="59">
        <v>12</v>
      </c>
      <c r="E9" s="59">
        <v>2</v>
      </c>
      <c r="F9" s="59">
        <v>1</v>
      </c>
      <c r="G9" s="59">
        <v>9</v>
      </c>
      <c r="H9" s="59">
        <v>0</v>
      </c>
      <c r="I9" s="570" t="s">
        <v>2287</v>
      </c>
      <c r="J9" s="570"/>
      <c r="K9" s="67">
        <v>19</v>
      </c>
      <c r="L9" s="16"/>
    </row>
    <row r="10" spans="1:12" ht="15.75" customHeight="1">
      <c r="A10" s="58" t="s">
        <v>1890</v>
      </c>
      <c r="B10" s="76" t="s">
        <v>459</v>
      </c>
      <c r="C10" s="77"/>
      <c r="D10" s="59">
        <v>12</v>
      </c>
      <c r="E10" s="59">
        <v>2</v>
      </c>
      <c r="F10" s="59">
        <v>0</v>
      </c>
      <c r="G10" s="59">
        <v>10</v>
      </c>
      <c r="H10" s="59">
        <v>0</v>
      </c>
      <c r="I10" s="570" t="s">
        <v>1888</v>
      </c>
      <c r="J10" s="570"/>
      <c r="K10" s="67">
        <v>18</v>
      </c>
      <c r="L10" s="16"/>
    </row>
    <row r="11" spans="1:12" ht="15.75" customHeight="1" thickBot="1">
      <c r="A11" s="80" t="s">
        <v>1505</v>
      </c>
      <c r="B11" s="114" t="s">
        <v>53</v>
      </c>
      <c r="C11" s="113"/>
      <c r="D11" s="685" t="s">
        <v>1892</v>
      </c>
      <c r="E11" s="686"/>
      <c r="F11" s="686"/>
      <c r="G11" s="686"/>
      <c r="H11" s="686"/>
      <c r="I11" s="686"/>
      <c r="J11" s="686"/>
      <c r="K11" s="687"/>
      <c r="L11" s="16"/>
    </row>
    <row r="12" spans="2:13" ht="12.75" customHeight="1" thickBot="1">
      <c r="B12" s="21"/>
      <c r="I12" s="16" t="s">
        <v>517</v>
      </c>
      <c r="J12" s="17" t="s">
        <v>517</v>
      </c>
      <c r="L12" s="16"/>
      <c r="M12" s="16"/>
    </row>
    <row r="13" spans="1:23" ht="12.75" customHeight="1">
      <c r="A13" s="611" t="s">
        <v>517</v>
      </c>
      <c r="B13" s="612"/>
      <c r="C13" s="612"/>
      <c r="D13" s="613"/>
      <c r="E13" s="581" t="s">
        <v>2615</v>
      </c>
      <c r="F13" s="581"/>
      <c r="G13" s="581" t="s">
        <v>2630</v>
      </c>
      <c r="H13" s="582"/>
      <c r="I13" s="19"/>
      <c r="R13" s="22"/>
      <c r="S13" s="22"/>
      <c r="T13" s="22"/>
      <c r="U13" s="22"/>
      <c r="V13" s="22"/>
      <c r="W13" s="22"/>
    </row>
    <row r="14" spans="1:23" ht="12.75" customHeight="1" thickBot="1">
      <c r="A14" s="617"/>
      <c r="B14" s="618"/>
      <c r="C14" s="618"/>
      <c r="D14" s="619"/>
      <c r="E14" s="629" t="s">
        <v>12</v>
      </c>
      <c r="F14" s="639"/>
      <c r="G14" s="573" t="s">
        <v>21</v>
      </c>
      <c r="H14" s="572"/>
      <c r="I14" s="19"/>
      <c r="R14" s="22"/>
      <c r="S14" s="22"/>
      <c r="T14" s="22"/>
      <c r="U14" s="22"/>
      <c r="V14" s="22"/>
      <c r="W14" s="22"/>
    </row>
    <row r="15" spans="1:23" s="14" customFormat="1" ht="12.75" customHeight="1">
      <c r="A15" s="681" t="s">
        <v>462</v>
      </c>
      <c r="B15" s="682"/>
      <c r="C15" s="597" t="s">
        <v>58</v>
      </c>
      <c r="D15" s="596"/>
      <c r="E15" s="602" t="s">
        <v>2078</v>
      </c>
      <c r="F15" s="602"/>
      <c r="G15" s="602" t="s">
        <v>2078</v>
      </c>
      <c r="H15" s="603"/>
      <c r="I15" s="26"/>
      <c r="R15" s="27"/>
      <c r="S15" s="27"/>
      <c r="T15" s="27"/>
      <c r="U15" s="27"/>
      <c r="V15" s="27"/>
      <c r="W15" s="27"/>
    </row>
    <row r="16" spans="1:23" s="14" customFormat="1" ht="12.75" customHeight="1">
      <c r="A16" s="680" t="s">
        <v>456</v>
      </c>
      <c r="B16" s="657"/>
      <c r="C16" s="590" t="s">
        <v>76</v>
      </c>
      <c r="D16" s="589"/>
      <c r="E16" s="574" t="s">
        <v>529</v>
      </c>
      <c r="F16" s="574"/>
      <c r="G16" s="574" t="s">
        <v>529</v>
      </c>
      <c r="H16" s="575"/>
      <c r="I16" s="26"/>
      <c r="R16" s="27"/>
      <c r="S16" s="27"/>
      <c r="T16" s="27"/>
      <c r="U16" s="27"/>
      <c r="V16" s="27"/>
      <c r="W16" s="27"/>
    </row>
    <row r="17" spans="1:23" s="14" customFormat="1" ht="12.75" customHeight="1">
      <c r="A17" s="680" t="s">
        <v>52</v>
      </c>
      <c r="B17" s="657"/>
      <c r="C17" s="590" t="s">
        <v>459</v>
      </c>
      <c r="D17" s="589"/>
      <c r="E17" s="574" t="s">
        <v>2502</v>
      </c>
      <c r="F17" s="574"/>
      <c r="G17" s="574" t="s">
        <v>2334</v>
      </c>
      <c r="H17" s="575"/>
      <c r="I17" s="26"/>
      <c r="R17" s="27"/>
      <c r="S17" s="27"/>
      <c r="T17" s="27"/>
      <c r="U17" s="27"/>
      <c r="V17" s="27"/>
      <c r="W17" s="27"/>
    </row>
    <row r="18" spans="1:23" s="14" customFormat="1" ht="12.75" customHeight="1" thickBot="1">
      <c r="A18" s="679" t="s">
        <v>458</v>
      </c>
      <c r="B18" s="675"/>
      <c r="C18" s="587" t="s">
        <v>2606</v>
      </c>
      <c r="D18" s="586"/>
      <c r="E18" s="583" t="s">
        <v>2078</v>
      </c>
      <c r="F18" s="583"/>
      <c r="G18" s="583" t="s">
        <v>2335</v>
      </c>
      <c r="H18" s="584"/>
      <c r="I18" s="26"/>
      <c r="R18" s="27"/>
      <c r="S18" s="27"/>
      <c r="T18" s="27"/>
      <c r="U18" s="27"/>
      <c r="V18" s="27"/>
      <c r="W18" s="27"/>
    </row>
    <row r="19" spans="1:9" s="22" customFormat="1" ht="12.75" customHeight="1" thickBot="1">
      <c r="A19" s="302"/>
      <c r="B19" s="28"/>
      <c r="C19" s="28"/>
      <c r="D19" s="28"/>
      <c r="E19" s="19"/>
      <c r="F19" s="19"/>
      <c r="G19" s="19"/>
      <c r="H19" s="29"/>
      <c r="I19" s="19"/>
    </row>
    <row r="20" spans="1:23" ht="12.75" customHeight="1">
      <c r="A20" s="611" t="s">
        <v>517</v>
      </c>
      <c r="B20" s="612"/>
      <c r="C20" s="612"/>
      <c r="D20" s="613"/>
      <c r="E20" s="581" t="s">
        <v>2617</v>
      </c>
      <c r="F20" s="581"/>
      <c r="G20" s="581" t="s">
        <v>2633</v>
      </c>
      <c r="H20" s="582"/>
      <c r="I20" s="19" t="s">
        <v>517</v>
      </c>
      <c r="R20" s="22"/>
      <c r="S20" s="22"/>
      <c r="T20" s="22"/>
      <c r="U20" s="22"/>
      <c r="V20" s="22"/>
      <c r="W20" s="22"/>
    </row>
    <row r="21" spans="1:23" ht="12.75" customHeight="1" thickBot="1">
      <c r="A21" s="617"/>
      <c r="B21" s="618"/>
      <c r="C21" s="618"/>
      <c r="D21" s="619"/>
      <c r="E21" s="654" t="s">
        <v>13</v>
      </c>
      <c r="F21" s="655"/>
      <c r="G21" s="571" t="s">
        <v>22</v>
      </c>
      <c r="H21" s="572"/>
      <c r="I21" s="19"/>
      <c r="R21" s="22"/>
      <c r="S21" s="22"/>
      <c r="T21" s="22"/>
      <c r="U21" s="22"/>
      <c r="V21" s="22"/>
      <c r="W21" s="22"/>
    </row>
    <row r="22" spans="1:23" s="14" customFormat="1" ht="12.75" customHeight="1">
      <c r="A22" s="637" t="s">
        <v>58</v>
      </c>
      <c r="B22" s="659"/>
      <c r="C22" s="597" t="s">
        <v>2606</v>
      </c>
      <c r="D22" s="596"/>
      <c r="E22" s="602" t="s">
        <v>2335</v>
      </c>
      <c r="F22" s="602"/>
      <c r="G22" s="602" t="s">
        <v>2335</v>
      </c>
      <c r="H22" s="603"/>
      <c r="I22" s="26"/>
      <c r="R22" s="27"/>
      <c r="S22" s="27"/>
      <c r="T22" s="27"/>
      <c r="U22" s="27"/>
      <c r="V22" s="27"/>
      <c r="W22" s="27"/>
    </row>
    <row r="23" spans="1:23" s="14" customFormat="1" ht="12.75" customHeight="1">
      <c r="A23" s="588" t="s">
        <v>52</v>
      </c>
      <c r="B23" s="589"/>
      <c r="C23" s="657" t="s">
        <v>76</v>
      </c>
      <c r="D23" s="648"/>
      <c r="E23" s="574" t="s">
        <v>529</v>
      </c>
      <c r="F23" s="574"/>
      <c r="G23" s="574" t="s">
        <v>529</v>
      </c>
      <c r="H23" s="575"/>
      <c r="I23" s="35"/>
      <c r="R23" s="27"/>
      <c r="S23" s="27"/>
      <c r="T23" s="27"/>
      <c r="U23" s="27"/>
      <c r="V23" s="27"/>
      <c r="W23" s="27"/>
    </row>
    <row r="24" spans="1:23" s="14" customFormat="1" ht="12.75" customHeight="1">
      <c r="A24" s="627" t="s">
        <v>459</v>
      </c>
      <c r="B24" s="648"/>
      <c r="C24" s="590" t="s">
        <v>458</v>
      </c>
      <c r="D24" s="589"/>
      <c r="E24" s="574" t="s">
        <v>2501</v>
      </c>
      <c r="F24" s="574"/>
      <c r="G24" s="574" t="s">
        <v>2503</v>
      </c>
      <c r="H24" s="575"/>
      <c r="I24" s="26"/>
      <c r="R24" s="27"/>
      <c r="S24" s="27"/>
      <c r="T24" s="27"/>
      <c r="U24" s="27"/>
      <c r="V24" s="27"/>
      <c r="W24" s="27"/>
    </row>
    <row r="25" spans="1:23" s="14" customFormat="1" ht="12.75" customHeight="1" thickBot="1">
      <c r="A25" s="640" t="s">
        <v>462</v>
      </c>
      <c r="B25" s="652"/>
      <c r="C25" s="587" t="s">
        <v>456</v>
      </c>
      <c r="D25" s="586"/>
      <c r="E25" s="583" t="s">
        <v>2503</v>
      </c>
      <c r="F25" s="583"/>
      <c r="G25" s="583" t="s">
        <v>2078</v>
      </c>
      <c r="H25" s="584"/>
      <c r="I25" s="26"/>
      <c r="R25" s="27"/>
      <c r="S25" s="27"/>
      <c r="T25" s="27"/>
      <c r="U25" s="27"/>
      <c r="V25" s="27"/>
      <c r="W25" s="27"/>
    </row>
    <row r="26" spans="2:9" s="22" customFormat="1" ht="12.75" customHeight="1" thickBot="1">
      <c r="B26" s="27"/>
      <c r="C26" s="32"/>
      <c r="D26" s="32"/>
      <c r="E26" s="19"/>
      <c r="F26" s="33"/>
      <c r="G26" s="19"/>
      <c r="H26" s="33"/>
      <c r="I26" s="19"/>
    </row>
    <row r="27" spans="1:23" ht="12.75" customHeight="1">
      <c r="A27" s="611" t="s">
        <v>517</v>
      </c>
      <c r="B27" s="612"/>
      <c r="C27" s="612"/>
      <c r="D27" s="613"/>
      <c r="E27" s="581" t="s">
        <v>2619</v>
      </c>
      <c r="F27" s="581"/>
      <c r="G27" s="581" t="s">
        <v>1</v>
      </c>
      <c r="H27" s="582"/>
      <c r="I27" s="19"/>
      <c r="R27" s="22"/>
      <c r="S27" s="22"/>
      <c r="T27" s="22"/>
      <c r="U27" s="22"/>
      <c r="V27" s="22"/>
      <c r="W27" s="22"/>
    </row>
    <row r="28" spans="1:23" ht="12.75" customHeight="1" thickBot="1">
      <c r="A28" s="617"/>
      <c r="B28" s="618"/>
      <c r="C28" s="618"/>
      <c r="D28" s="619"/>
      <c r="E28" s="654" t="s">
        <v>14</v>
      </c>
      <c r="F28" s="655"/>
      <c r="G28" s="571" t="s">
        <v>23</v>
      </c>
      <c r="H28" s="572"/>
      <c r="I28" s="19"/>
      <c r="R28" s="22"/>
      <c r="S28" s="22"/>
      <c r="T28" s="22"/>
      <c r="U28" s="22"/>
      <c r="V28" s="22"/>
      <c r="W28" s="22"/>
    </row>
    <row r="29" spans="1:23" s="14" customFormat="1" ht="12.75" customHeight="1">
      <c r="A29" s="637" t="s">
        <v>52</v>
      </c>
      <c r="B29" s="659"/>
      <c r="C29" s="597" t="s">
        <v>462</v>
      </c>
      <c r="D29" s="596"/>
      <c r="E29" s="602" t="s">
        <v>2501</v>
      </c>
      <c r="F29" s="602"/>
      <c r="G29" s="602" t="s">
        <v>2500</v>
      </c>
      <c r="H29" s="603"/>
      <c r="I29" s="26"/>
      <c r="R29" s="27"/>
      <c r="S29" s="27"/>
      <c r="T29" s="27"/>
      <c r="U29" s="27"/>
      <c r="V29" s="27"/>
      <c r="W29" s="27"/>
    </row>
    <row r="30" spans="1:23" s="14" customFormat="1" ht="12.75" customHeight="1">
      <c r="A30" s="627" t="s">
        <v>458</v>
      </c>
      <c r="B30" s="648"/>
      <c r="C30" s="590" t="s">
        <v>76</v>
      </c>
      <c r="D30" s="589"/>
      <c r="E30" s="574" t="s">
        <v>529</v>
      </c>
      <c r="F30" s="574"/>
      <c r="G30" s="574" t="s">
        <v>529</v>
      </c>
      <c r="H30" s="575"/>
      <c r="I30" s="26"/>
      <c r="R30" s="27"/>
      <c r="S30" s="27"/>
      <c r="T30" s="27"/>
      <c r="U30" s="27"/>
      <c r="V30" s="27"/>
      <c r="W30" s="27"/>
    </row>
    <row r="31" spans="1:23" s="14" customFormat="1" ht="12.75" customHeight="1">
      <c r="A31" s="627" t="s">
        <v>2606</v>
      </c>
      <c r="B31" s="648"/>
      <c r="C31" s="590" t="s">
        <v>459</v>
      </c>
      <c r="D31" s="589"/>
      <c r="E31" s="574" t="s">
        <v>259</v>
      </c>
      <c r="F31" s="574"/>
      <c r="G31" s="574" t="s">
        <v>259</v>
      </c>
      <c r="H31" s="575"/>
      <c r="I31" s="26"/>
      <c r="R31" s="27"/>
      <c r="S31" s="27"/>
      <c r="T31" s="27"/>
      <c r="U31" s="27"/>
      <c r="V31" s="27"/>
      <c r="W31" s="27"/>
    </row>
    <row r="32" spans="1:23" s="14" customFormat="1" ht="12.75" customHeight="1" thickBot="1">
      <c r="A32" s="640" t="s">
        <v>456</v>
      </c>
      <c r="B32" s="652"/>
      <c r="C32" s="587" t="s">
        <v>58</v>
      </c>
      <c r="D32" s="586"/>
      <c r="E32" s="583" t="s">
        <v>2079</v>
      </c>
      <c r="F32" s="583"/>
      <c r="G32" s="583" t="s">
        <v>2334</v>
      </c>
      <c r="H32" s="584"/>
      <c r="I32" s="26"/>
      <c r="R32" s="27"/>
      <c r="S32" s="27"/>
      <c r="T32" s="27"/>
      <c r="U32" s="27"/>
      <c r="V32" s="27"/>
      <c r="W32" s="27"/>
    </row>
    <row r="33" spans="2:9" s="22" customFormat="1" ht="12.75" customHeight="1" thickBot="1">
      <c r="B33" s="27"/>
      <c r="C33" s="27"/>
      <c r="D33" s="27"/>
      <c r="E33" s="19"/>
      <c r="F33" s="33"/>
      <c r="G33" s="19"/>
      <c r="H33" s="19"/>
      <c r="I33" s="19"/>
    </row>
    <row r="34" spans="1:23" ht="12.75" customHeight="1">
      <c r="A34" s="611" t="s">
        <v>517</v>
      </c>
      <c r="B34" s="612"/>
      <c r="C34" s="612"/>
      <c r="D34" s="613"/>
      <c r="E34" s="581" t="s">
        <v>2621</v>
      </c>
      <c r="F34" s="581"/>
      <c r="G34" s="581" t="s">
        <v>3</v>
      </c>
      <c r="H34" s="582"/>
      <c r="I34" s="19"/>
      <c r="J34" s="13"/>
      <c r="K34" s="14"/>
      <c r="L34" s="14"/>
      <c r="M34" s="14"/>
      <c r="N34" s="15"/>
      <c r="O34" s="16"/>
      <c r="P34" s="16"/>
      <c r="Q34" s="17"/>
      <c r="R34" s="22"/>
      <c r="S34" s="22"/>
      <c r="T34" s="22"/>
      <c r="U34" s="22"/>
      <c r="V34" s="22"/>
      <c r="W34" s="22"/>
    </row>
    <row r="35" spans="1:23" ht="12.75" customHeight="1" thickBot="1">
      <c r="A35" s="617"/>
      <c r="B35" s="618"/>
      <c r="C35" s="618"/>
      <c r="D35" s="619"/>
      <c r="E35" s="654" t="s">
        <v>15</v>
      </c>
      <c r="F35" s="655"/>
      <c r="G35" s="571" t="s">
        <v>24</v>
      </c>
      <c r="H35" s="572"/>
      <c r="I35" s="19"/>
      <c r="J35" s="34"/>
      <c r="K35" s="34"/>
      <c r="L35" s="34"/>
      <c r="M35" s="34"/>
      <c r="N35" s="30"/>
      <c r="O35" s="30"/>
      <c r="P35" s="30"/>
      <c r="Q35" s="31"/>
      <c r="R35" s="22"/>
      <c r="S35" s="22"/>
      <c r="T35" s="22"/>
      <c r="U35" s="22"/>
      <c r="V35" s="22"/>
      <c r="W35" s="22"/>
    </row>
    <row r="36" spans="1:23" s="14" customFormat="1" ht="12.75" customHeight="1">
      <c r="A36" s="627" t="s">
        <v>76</v>
      </c>
      <c r="B36" s="648"/>
      <c r="C36" s="590" t="s">
        <v>2606</v>
      </c>
      <c r="D36" s="589"/>
      <c r="E36" s="574" t="s">
        <v>529</v>
      </c>
      <c r="F36" s="574"/>
      <c r="G36" s="574" t="s">
        <v>529</v>
      </c>
      <c r="H36" s="575"/>
      <c r="I36" s="26"/>
      <c r="J36" s="27"/>
      <c r="K36" s="27"/>
      <c r="L36" s="27"/>
      <c r="M36" s="27"/>
      <c r="N36" s="23"/>
      <c r="O36" s="23"/>
      <c r="P36" s="23"/>
      <c r="Q36" s="23"/>
      <c r="R36" s="27"/>
      <c r="S36" s="27"/>
      <c r="T36" s="27"/>
      <c r="U36" s="27"/>
      <c r="V36" s="27"/>
      <c r="W36" s="27"/>
    </row>
    <row r="37" spans="1:23" s="14" customFormat="1" ht="12.75" customHeight="1">
      <c r="A37" s="627" t="s">
        <v>58</v>
      </c>
      <c r="B37" s="648"/>
      <c r="C37" s="590" t="s">
        <v>459</v>
      </c>
      <c r="D37" s="589"/>
      <c r="E37" s="574" t="s">
        <v>2501</v>
      </c>
      <c r="F37" s="574"/>
      <c r="G37" s="591" t="s">
        <v>259</v>
      </c>
      <c r="H37" s="592"/>
      <c r="I37" s="26"/>
      <c r="J37" s="27"/>
      <c r="K37" s="27"/>
      <c r="L37" s="27"/>
      <c r="M37" s="27"/>
      <c r="N37" s="23"/>
      <c r="O37" s="23"/>
      <c r="P37" s="23"/>
      <c r="Q37" s="23"/>
      <c r="R37" s="27"/>
      <c r="S37" s="27"/>
      <c r="T37" s="27"/>
      <c r="U37" s="27"/>
      <c r="V37" s="27"/>
      <c r="W37" s="27"/>
    </row>
    <row r="38" spans="1:23" s="14" customFormat="1" ht="12.75" customHeight="1">
      <c r="A38" s="627" t="s">
        <v>462</v>
      </c>
      <c r="B38" s="648"/>
      <c r="C38" s="590" t="s">
        <v>458</v>
      </c>
      <c r="D38" s="589"/>
      <c r="E38" s="574" t="s">
        <v>2503</v>
      </c>
      <c r="F38" s="574"/>
      <c r="G38" s="574" t="s">
        <v>2334</v>
      </c>
      <c r="H38" s="575"/>
      <c r="I38" s="26"/>
      <c r="J38" s="27"/>
      <c r="K38" s="27"/>
      <c r="L38" s="27"/>
      <c r="M38" s="27"/>
      <c r="N38" s="23"/>
      <c r="O38" s="23"/>
      <c r="P38" s="23"/>
      <c r="Q38" s="23"/>
      <c r="R38" s="27"/>
      <c r="S38" s="27"/>
      <c r="T38" s="27"/>
      <c r="U38" s="27"/>
      <c r="V38" s="27"/>
      <c r="W38" s="27"/>
    </row>
    <row r="39" spans="1:23" s="14" customFormat="1" ht="12.75" customHeight="1" thickBot="1">
      <c r="A39" s="640" t="s">
        <v>456</v>
      </c>
      <c r="B39" s="652"/>
      <c r="C39" s="587" t="s">
        <v>52</v>
      </c>
      <c r="D39" s="586"/>
      <c r="E39" s="583" t="s">
        <v>2501</v>
      </c>
      <c r="F39" s="583"/>
      <c r="G39" s="583" t="s">
        <v>2500</v>
      </c>
      <c r="H39" s="584"/>
      <c r="I39" s="26"/>
      <c r="J39" s="27"/>
      <c r="K39" s="27"/>
      <c r="L39" s="27"/>
      <c r="M39" s="27"/>
      <c r="N39" s="23"/>
      <c r="O39" s="23"/>
      <c r="P39" s="23"/>
      <c r="Q39" s="23"/>
      <c r="R39" s="27"/>
      <c r="S39" s="27"/>
      <c r="T39" s="27"/>
      <c r="U39" s="27"/>
      <c r="V39" s="27"/>
      <c r="W39" s="27"/>
    </row>
    <row r="40" spans="2:17" s="22" customFormat="1" ht="12.75" customHeight="1" thickBot="1">
      <c r="B40" s="32"/>
      <c r="C40" s="32"/>
      <c r="D40" s="32"/>
      <c r="E40" s="19"/>
      <c r="F40" s="33"/>
      <c r="G40" s="19"/>
      <c r="H40" s="19"/>
      <c r="I40" s="19"/>
      <c r="L40" s="32"/>
      <c r="M40" s="32"/>
      <c r="N40" s="19"/>
      <c r="O40" s="33"/>
      <c r="P40" s="19"/>
      <c r="Q40" s="19"/>
    </row>
    <row r="41" spans="1:23" ht="12.75" customHeight="1">
      <c r="A41" s="577" t="s">
        <v>517</v>
      </c>
      <c r="B41" s="578"/>
      <c r="C41" s="578"/>
      <c r="D41" s="578"/>
      <c r="E41" s="581" t="s">
        <v>2623</v>
      </c>
      <c r="F41" s="581"/>
      <c r="G41" s="581" t="s">
        <v>2623</v>
      </c>
      <c r="H41" s="582"/>
      <c r="J41" s="23"/>
      <c r="K41" s="23"/>
      <c r="L41" s="34"/>
      <c r="M41" s="34"/>
      <c r="N41" s="23"/>
      <c r="O41" s="23"/>
      <c r="P41" s="23"/>
      <c r="Q41" s="23"/>
      <c r="R41" s="22"/>
      <c r="S41" s="22"/>
      <c r="T41" s="22"/>
      <c r="U41" s="22"/>
      <c r="V41" s="22"/>
      <c r="W41" s="22"/>
    </row>
    <row r="42" spans="1:23" ht="12.75" customHeight="1" thickBot="1">
      <c r="A42" s="579"/>
      <c r="B42" s="580"/>
      <c r="C42" s="580"/>
      <c r="D42" s="580"/>
      <c r="E42" s="654" t="s">
        <v>16</v>
      </c>
      <c r="F42" s="655"/>
      <c r="G42" s="571" t="s">
        <v>25</v>
      </c>
      <c r="H42" s="572"/>
      <c r="J42" s="34"/>
      <c r="K42" s="34"/>
      <c r="L42" s="34"/>
      <c r="M42" s="34"/>
      <c r="N42" s="30"/>
      <c r="O42" s="30"/>
      <c r="P42" s="30"/>
      <c r="Q42" s="31"/>
      <c r="R42" s="22"/>
      <c r="S42" s="22"/>
      <c r="T42" s="22"/>
      <c r="U42" s="22"/>
      <c r="V42" s="22"/>
      <c r="W42" s="22"/>
    </row>
    <row r="43" spans="2:23" ht="12.75" customHeight="1" thickBot="1">
      <c r="B43" s="13"/>
      <c r="C43" s="13"/>
      <c r="D43" s="13"/>
      <c r="J43" s="22"/>
      <c r="K43" s="22"/>
      <c r="L43" s="22"/>
      <c r="M43" s="22"/>
      <c r="N43" s="23"/>
      <c r="O43" s="20"/>
      <c r="P43" s="20"/>
      <c r="Q43" s="19"/>
      <c r="R43" s="22"/>
      <c r="S43" s="22"/>
      <c r="T43" s="22"/>
      <c r="U43" s="22"/>
      <c r="V43" s="22"/>
      <c r="W43" s="22"/>
    </row>
    <row r="44" spans="1:23" ht="12.75" customHeight="1">
      <c r="A44" s="611" t="s">
        <v>517</v>
      </c>
      <c r="B44" s="612"/>
      <c r="C44" s="612"/>
      <c r="D44" s="613"/>
      <c r="E44" s="581" t="s">
        <v>2624</v>
      </c>
      <c r="F44" s="581"/>
      <c r="G44" s="581" t="s">
        <v>2616</v>
      </c>
      <c r="H44" s="582"/>
      <c r="J44" s="22"/>
      <c r="K44" s="22"/>
      <c r="L44" s="34"/>
      <c r="M44" s="34"/>
      <c r="N44" s="23"/>
      <c r="O44" s="23"/>
      <c r="P44" s="23"/>
      <c r="Q44" s="23"/>
      <c r="R44" s="22"/>
      <c r="S44" s="22"/>
      <c r="T44" s="22"/>
      <c r="U44" s="22"/>
      <c r="V44" s="22"/>
      <c r="W44" s="22"/>
    </row>
    <row r="45" spans="1:23" ht="12.75" customHeight="1" thickBot="1">
      <c r="A45" s="617"/>
      <c r="B45" s="618"/>
      <c r="C45" s="618"/>
      <c r="D45" s="619"/>
      <c r="E45" s="654" t="s">
        <v>17</v>
      </c>
      <c r="F45" s="655"/>
      <c r="G45" s="629" t="s">
        <v>26</v>
      </c>
      <c r="H45" s="630"/>
      <c r="J45" s="34"/>
      <c r="K45" s="34"/>
      <c r="L45" s="34"/>
      <c r="M45" s="34"/>
      <c r="N45" s="30"/>
      <c r="O45" s="30"/>
      <c r="P45" s="30"/>
      <c r="Q45" s="31"/>
      <c r="R45" s="22"/>
      <c r="S45" s="22"/>
      <c r="T45" s="22"/>
      <c r="U45" s="22"/>
      <c r="V45" s="22"/>
      <c r="W45" s="22"/>
    </row>
    <row r="46" spans="1:23" s="14" customFormat="1" ht="12.75" customHeight="1">
      <c r="A46" s="637" t="s">
        <v>2606</v>
      </c>
      <c r="B46" s="659"/>
      <c r="C46" s="597" t="s">
        <v>462</v>
      </c>
      <c r="D46" s="596"/>
      <c r="E46" s="602" t="s">
        <v>259</v>
      </c>
      <c r="F46" s="602"/>
      <c r="G46" s="602" t="s">
        <v>2502</v>
      </c>
      <c r="H46" s="603"/>
      <c r="I46" s="36"/>
      <c r="J46" s="27"/>
      <c r="K46" s="27"/>
      <c r="L46" s="35"/>
      <c r="M46" s="35"/>
      <c r="N46" s="23"/>
      <c r="O46" s="23"/>
      <c r="P46" s="23"/>
      <c r="Q46" s="23"/>
      <c r="R46" s="27"/>
      <c r="S46" s="27"/>
      <c r="T46" s="27"/>
      <c r="U46" s="27"/>
      <c r="V46" s="27"/>
      <c r="W46" s="27"/>
    </row>
    <row r="47" spans="1:23" s="14" customFormat="1" ht="12.75" customHeight="1">
      <c r="A47" s="627" t="s">
        <v>458</v>
      </c>
      <c r="B47" s="648"/>
      <c r="C47" s="590" t="s">
        <v>456</v>
      </c>
      <c r="D47" s="589"/>
      <c r="E47" s="591" t="s">
        <v>2078</v>
      </c>
      <c r="F47" s="663"/>
      <c r="G47" s="574" t="s">
        <v>2503</v>
      </c>
      <c r="H47" s="575"/>
      <c r="I47" s="304"/>
      <c r="J47" s="27"/>
      <c r="K47" s="27"/>
      <c r="L47" s="35"/>
      <c r="M47" s="35"/>
      <c r="N47" s="23"/>
      <c r="O47" s="23"/>
      <c r="P47" s="23"/>
      <c r="Q47" s="23"/>
      <c r="R47" s="27"/>
      <c r="S47" s="27"/>
      <c r="T47" s="27"/>
      <c r="U47" s="27"/>
      <c r="V47" s="27"/>
      <c r="W47" s="27"/>
    </row>
    <row r="48" spans="1:23" s="14" customFormat="1" ht="12.75" customHeight="1">
      <c r="A48" s="627" t="s">
        <v>52</v>
      </c>
      <c r="B48" s="648"/>
      <c r="C48" s="590" t="s">
        <v>58</v>
      </c>
      <c r="D48" s="589"/>
      <c r="E48" s="574" t="s">
        <v>2079</v>
      </c>
      <c r="F48" s="574"/>
      <c r="G48" s="574" t="s">
        <v>2500</v>
      </c>
      <c r="H48" s="575"/>
      <c r="I48" s="36"/>
      <c r="J48" s="27"/>
      <c r="K48" s="27"/>
      <c r="L48" s="35"/>
      <c r="M48" s="35"/>
      <c r="N48" s="23"/>
      <c r="O48" s="23"/>
      <c r="P48" s="23"/>
      <c r="Q48" s="23"/>
      <c r="R48" s="27"/>
      <c r="S48" s="27"/>
      <c r="T48" s="27"/>
      <c r="U48" s="27"/>
      <c r="V48" s="27"/>
      <c r="W48" s="27"/>
    </row>
    <row r="49" spans="1:23" s="14" customFormat="1" ht="12.75" customHeight="1" thickBot="1">
      <c r="A49" s="640" t="s">
        <v>459</v>
      </c>
      <c r="B49" s="652"/>
      <c r="C49" s="587" t="s">
        <v>76</v>
      </c>
      <c r="D49" s="586"/>
      <c r="E49" s="583" t="s">
        <v>529</v>
      </c>
      <c r="F49" s="583"/>
      <c r="G49" s="583" t="s">
        <v>529</v>
      </c>
      <c r="H49" s="584"/>
      <c r="I49" s="36"/>
      <c r="J49" s="27"/>
      <c r="K49" s="27"/>
      <c r="L49" s="35"/>
      <c r="M49" s="35"/>
      <c r="N49" s="23"/>
      <c r="O49" s="23"/>
      <c r="P49" s="23"/>
      <c r="Q49" s="23"/>
      <c r="R49" s="27"/>
      <c r="S49" s="27"/>
      <c r="T49" s="27"/>
      <c r="U49" s="27"/>
      <c r="V49" s="27"/>
      <c r="W49" s="27"/>
    </row>
    <row r="50" spans="2:17" s="22" customFormat="1" ht="12.75" customHeight="1" thickBot="1">
      <c r="B50" s="27"/>
      <c r="C50" s="27"/>
      <c r="D50" s="27"/>
      <c r="E50" s="19"/>
      <c r="F50" s="33"/>
      <c r="G50" s="19"/>
      <c r="H50" s="33"/>
      <c r="I50" s="19"/>
      <c r="L50" s="27"/>
      <c r="M50" s="27"/>
      <c r="N50" s="19"/>
      <c r="O50" s="33"/>
      <c r="P50" s="19"/>
      <c r="Q50" s="33"/>
    </row>
    <row r="51" spans="1:23" ht="12.75" customHeight="1">
      <c r="A51" s="611" t="s">
        <v>517</v>
      </c>
      <c r="B51" s="612"/>
      <c r="C51" s="612"/>
      <c r="D51" s="613"/>
      <c r="E51" s="581" t="s">
        <v>2626</v>
      </c>
      <c r="F51" s="581"/>
      <c r="G51" s="581" t="s">
        <v>2618</v>
      </c>
      <c r="H51" s="582"/>
      <c r="I51" s="15"/>
      <c r="J51" s="22"/>
      <c r="K51" s="22"/>
      <c r="L51" s="34"/>
      <c r="M51" s="34"/>
      <c r="N51" s="23"/>
      <c r="O51" s="23"/>
      <c r="P51" s="23"/>
      <c r="Q51" s="23"/>
      <c r="R51" s="22"/>
      <c r="S51" s="22"/>
      <c r="T51" s="22"/>
      <c r="U51" s="22"/>
      <c r="V51" s="22"/>
      <c r="W51" s="22"/>
    </row>
    <row r="52" spans="1:23" ht="12.75" customHeight="1" thickBot="1">
      <c r="A52" s="617"/>
      <c r="B52" s="618"/>
      <c r="C52" s="618"/>
      <c r="D52" s="619"/>
      <c r="E52" s="654" t="s">
        <v>18</v>
      </c>
      <c r="F52" s="655"/>
      <c r="G52" s="654" t="s">
        <v>27</v>
      </c>
      <c r="H52" s="658"/>
      <c r="I52" s="15"/>
      <c r="J52" s="34"/>
      <c r="K52" s="34"/>
      <c r="L52" s="34"/>
      <c r="M52" s="34"/>
      <c r="N52" s="30"/>
      <c r="O52" s="30"/>
      <c r="P52" s="30"/>
      <c r="Q52" s="31"/>
      <c r="R52" s="22"/>
      <c r="S52" s="22"/>
      <c r="T52" s="22"/>
      <c r="U52" s="22"/>
      <c r="V52" s="22"/>
      <c r="W52" s="22"/>
    </row>
    <row r="53" spans="1:23" s="14" customFormat="1" ht="12.75" customHeight="1">
      <c r="A53" s="627" t="s">
        <v>58</v>
      </c>
      <c r="B53" s="648"/>
      <c r="C53" s="590" t="s">
        <v>76</v>
      </c>
      <c r="D53" s="589"/>
      <c r="E53" s="574" t="s">
        <v>529</v>
      </c>
      <c r="F53" s="574"/>
      <c r="G53" s="574" t="s">
        <v>529</v>
      </c>
      <c r="H53" s="575"/>
      <c r="J53" s="27"/>
      <c r="K53" s="27"/>
      <c r="L53" s="35"/>
      <c r="M53" s="35"/>
      <c r="N53" s="23"/>
      <c r="O53" s="23"/>
      <c r="P53" s="23"/>
      <c r="Q53" s="23"/>
      <c r="R53" s="27"/>
      <c r="S53" s="27"/>
      <c r="T53" s="27"/>
      <c r="U53" s="27"/>
      <c r="V53" s="27"/>
      <c r="W53" s="27"/>
    </row>
    <row r="54" spans="1:23" s="14" customFormat="1" ht="12.75" customHeight="1">
      <c r="A54" s="627" t="s">
        <v>462</v>
      </c>
      <c r="B54" s="648"/>
      <c r="C54" s="590" t="s">
        <v>459</v>
      </c>
      <c r="D54" s="589"/>
      <c r="E54" s="574" t="s">
        <v>2079</v>
      </c>
      <c r="F54" s="574"/>
      <c r="G54" s="574" t="s">
        <v>2501</v>
      </c>
      <c r="H54" s="575"/>
      <c r="J54" s="27"/>
      <c r="K54" s="27"/>
      <c r="L54" s="35"/>
      <c r="M54" s="35"/>
      <c r="N54" s="23"/>
      <c r="O54" s="23"/>
      <c r="P54" s="23"/>
      <c r="Q54" s="23"/>
      <c r="R54" s="27"/>
      <c r="S54" s="27"/>
      <c r="T54" s="27"/>
      <c r="U54" s="27"/>
      <c r="V54" s="27"/>
      <c r="W54" s="27"/>
    </row>
    <row r="55" spans="1:23" s="14" customFormat="1" ht="12.75" customHeight="1">
      <c r="A55" s="627" t="s">
        <v>456</v>
      </c>
      <c r="B55" s="648"/>
      <c r="C55" s="590" t="s">
        <v>2606</v>
      </c>
      <c r="D55" s="589"/>
      <c r="E55" s="574" t="s">
        <v>2079</v>
      </c>
      <c r="F55" s="574"/>
      <c r="G55" s="574" t="s">
        <v>2334</v>
      </c>
      <c r="H55" s="575"/>
      <c r="J55" s="27"/>
      <c r="K55" s="27"/>
      <c r="L55" s="35"/>
      <c r="M55" s="35"/>
      <c r="N55" s="23"/>
      <c r="O55" s="23"/>
      <c r="P55" s="23"/>
      <c r="Q55" s="23"/>
      <c r="R55" s="27"/>
      <c r="S55" s="27"/>
      <c r="T55" s="27"/>
      <c r="U55" s="27"/>
      <c r="V55" s="27"/>
      <c r="W55" s="27"/>
    </row>
    <row r="56" spans="1:23" s="14" customFormat="1" ht="12.75" customHeight="1" thickBot="1">
      <c r="A56" s="640" t="s">
        <v>52</v>
      </c>
      <c r="B56" s="652"/>
      <c r="C56" s="587" t="s">
        <v>458</v>
      </c>
      <c r="D56" s="586"/>
      <c r="E56" s="583" t="s">
        <v>2079</v>
      </c>
      <c r="F56" s="583"/>
      <c r="G56" s="583" t="s">
        <v>2079</v>
      </c>
      <c r="H56" s="584"/>
      <c r="J56" s="27"/>
      <c r="K56" s="27"/>
      <c r="L56" s="35"/>
      <c r="M56" s="35"/>
      <c r="N56" s="23"/>
      <c r="O56" s="23"/>
      <c r="P56" s="23"/>
      <c r="Q56" s="23"/>
      <c r="R56" s="27"/>
      <c r="S56" s="27"/>
      <c r="T56" s="27"/>
      <c r="U56" s="27"/>
      <c r="V56" s="27"/>
      <c r="W56" s="27"/>
    </row>
    <row r="57" spans="2:23" ht="12.75" customHeight="1" thickBot="1">
      <c r="B57" s="37"/>
      <c r="C57" s="37"/>
      <c r="D57" s="37"/>
      <c r="E57" s="19"/>
      <c r="F57" s="19"/>
      <c r="G57" s="19"/>
      <c r="H57" s="38"/>
      <c r="I57" s="15"/>
      <c r="J57" s="22"/>
      <c r="K57" s="22"/>
      <c r="L57" s="37"/>
      <c r="M57" s="37"/>
      <c r="N57" s="19"/>
      <c r="O57" s="19"/>
      <c r="P57" s="19"/>
      <c r="Q57" s="38"/>
      <c r="R57" s="22"/>
      <c r="S57" s="22"/>
      <c r="T57" s="22"/>
      <c r="U57" s="22"/>
      <c r="V57" s="22"/>
      <c r="W57" s="22"/>
    </row>
    <row r="58" spans="1:23" ht="12.75" customHeight="1">
      <c r="A58" s="611" t="s">
        <v>517</v>
      </c>
      <c r="B58" s="612"/>
      <c r="C58" s="612"/>
      <c r="D58" s="613"/>
      <c r="E58" s="581" t="s">
        <v>2628</v>
      </c>
      <c r="F58" s="581"/>
      <c r="G58" s="581" t="s">
        <v>2620</v>
      </c>
      <c r="H58" s="582"/>
      <c r="J58" s="22"/>
      <c r="K58" s="22"/>
      <c r="L58" s="22"/>
      <c r="M58" s="22"/>
      <c r="N58" s="23"/>
      <c r="O58" s="23"/>
      <c r="P58" s="23"/>
      <c r="Q58" s="23"/>
      <c r="R58" s="22"/>
      <c r="S58" s="22"/>
      <c r="T58" s="22"/>
      <c r="U58" s="22"/>
      <c r="V58" s="22"/>
      <c r="W58" s="22"/>
    </row>
    <row r="59" spans="1:23" ht="12.75" customHeight="1" thickBot="1">
      <c r="A59" s="617"/>
      <c r="B59" s="618"/>
      <c r="C59" s="618"/>
      <c r="D59" s="619"/>
      <c r="E59" s="623" t="s">
        <v>19</v>
      </c>
      <c r="F59" s="624"/>
      <c r="G59" s="654" t="s">
        <v>28</v>
      </c>
      <c r="H59" s="656"/>
      <c r="J59" s="22"/>
      <c r="K59" s="22"/>
      <c r="L59" s="22"/>
      <c r="M59" s="22"/>
      <c r="N59" s="30"/>
      <c r="O59" s="30"/>
      <c r="P59" s="25"/>
      <c r="Q59" s="25"/>
      <c r="R59" s="22"/>
      <c r="S59" s="22"/>
      <c r="T59" s="22"/>
      <c r="U59" s="22"/>
      <c r="V59" s="22"/>
      <c r="W59" s="22"/>
    </row>
    <row r="60" spans="1:23" ht="12.75" customHeight="1">
      <c r="A60" s="595" t="s">
        <v>76</v>
      </c>
      <c r="B60" s="596"/>
      <c r="C60" s="597" t="s">
        <v>462</v>
      </c>
      <c r="D60" s="596"/>
      <c r="E60" s="599" t="s">
        <v>529</v>
      </c>
      <c r="F60" s="664"/>
      <c r="G60" s="598" t="s">
        <v>529</v>
      </c>
      <c r="H60" s="601"/>
      <c r="J60" s="27"/>
      <c r="K60" s="27"/>
      <c r="L60" s="27"/>
      <c r="M60" s="27"/>
      <c r="N60" s="23"/>
      <c r="O60" s="23"/>
      <c r="P60" s="23"/>
      <c r="Q60" s="23"/>
      <c r="R60" s="22"/>
      <c r="S60" s="22"/>
      <c r="T60" s="22"/>
      <c r="U60" s="22"/>
      <c r="V60" s="22"/>
      <c r="W60" s="22"/>
    </row>
    <row r="61" spans="1:23" ht="12.75" customHeight="1">
      <c r="A61" s="588" t="s">
        <v>459</v>
      </c>
      <c r="B61" s="589"/>
      <c r="C61" s="590" t="s">
        <v>456</v>
      </c>
      <c r="D61" s="589"/>
      <c r="E61" s="574" t="s">
        <v>2503</v>
      </c>
      <c r="F61" s="574"/>
      <c r="G61" s="574" t="s">
        <v>2503</v>
      </c>
      <c r="H61" s="575"/>
      <c r="J61" s="27"/>
      <c r="K61" s="27"/>
      <c r="L61" s="27"/>
      <c r="M61" s="27"/>
      <c r="N61" s="23"/>
      <c r="O61" s="23"/>
      <c r="P61" s="23"/>
      <c r="Q61" s="23"/>
      <c r="R61" s="22"/>
      <c r="S61" s="22"/>
      <c r="T61" s="22"/>
      <c r="U61" s="22"/>
      <c r="V61" s="22"/>
      <c r="W61" s="22"/>
    </row>
    <row r="62" spans="1:23" ht="12.75" customHeight="1">
      <c r="A62" s="588" t="s">
        <v>2606</v>
      </c>
      <c r="B62" s="589"/>
      <c r="C62" s="590" t="s">
        <v>52</v>
      </c>
      <c r="D62" s="589"/>
      <c r="E62" s="574" t="s">
        <v>2495</v>
      </c>
      <c r="F62" s="574"/>
      <c r="G62" s="574" t="s">
        <v>2079</v>
      </c>
      <c r="H62" s="575"/>
      <c r="J62" s="27"/>
      <c r="K62" s="27"/>
      <c r="L62" s="27"/>
      <c r="M62" s="27"/>
      <c r="N62" s="23"/>
      <c r="O62" s="23"/>
      <c r="P62" s="23"/>
      <c r="Q62" s="23"/>
      <c r="R62" s="22"/>
      <c r="S62" s="22"/>
      <c r="T62" s="22"/>
      <c r="U62" s="22"/>
      <c r="V62" s="22"/>
      <c r="W62" s="22"/>
    </row>
    <row r="63" spans="1:23" ht="12.75" customHeight="1" thickBot="1">
      <c r="A63" s="585" t="s">
        <v>58</v>
      </c>
      <c r="B63" s="586"/>
      <c r="C63" s="667" t="s">
        <v>458</v>
      </c>
      <c r="D63" s="667"/>
      <c r="E63" s="583" t="s">
        <v>2501</v>
      </c>
      <c r="F63" s="583"/>
      <c r="G63" s="660" t="s">
        <v>2501</v>
      </c>
      <c r="H63" s="662"/>
      <c r="I63" s="35" t="s">
        <v>2076</v>
      </c>
      <c r="J63" s="27"/>
      <c r="K63" s="27"/>
      <c r="L63" s="27"/>
      <c r="M63" s="27"/>
      <c r="N63" s="23"/>
      <c r="O63" s="23"/>
      <c r="P63" s="23"/>
      <c r="Q63" s="23"/>
      <c r="R63" s="22"/>
      <c r="S63" s="22"/>
      <c r="T63" s="22"/>
      <c r="U63" s="22"/>
      <c r="V63" s="22"/>
      <c r="W63" s="22"/>
    </row>
    <row r="64" spans="1:23" ht="12.75" customHeight="1" thickBot="1">
      <c r="A64" s="23"/>
      <c r="B64" s="23"/>
      <c r="C64" s="23"/>
      <c r="D64" s="23"/>
      <c r="E64" s="19"/>
      <c r="F64" s="19"/>
      <c r="J64" s="23"/>
      <c r="K64" s="23"/>
      <c r="L64" s="23"/>
      <c r="M64" s="23"/>
      <c r="N64" s="19"/>
      <c r="O64" s="19"/>
      <c r="P64" s="20"/>
      <c r="Q64" s="19"/>
      <c r="R64" s="22"/>
      <c r="S64" s="22"/>
      <c r="T64" s="22"/>
      <c r="U64" s="22"/>
      <c r="V64" s="22"/>
      <c r="W64" s="22"/>
    </row>
    <row r="65" spans="1:23" ht="12.75" customHeight="1">
      <c r="A65" s="577" t="s">
        <v>517</v>
      </c>
      <c r="B65" s="578"/>
      <c r="C65" s="578"/>
      <c r="D65" s="578"/>
      <c r="E65" s="581" t="s">
        <v>2623</v>
      </c>
      <c r="F65" s="581"/>
      <c r="G65" s="581" t="s">
        <v>2623</v>
      </c>
      <c r="H65" s="582"/>
      <c r="J65" s="23"/>
      <c r="K65" s="23"/>
      <c r="L65" s="23"/>
      <c r="M65" s="23"/>
      <c r="N65" s="23"/>
      <c r="O65" s="23"/>
      <c r="P65" s="23"/>
      <c r="Q65" s="23"/>
      <c r="R65" s="22"/>
      <c r="S65" s="22"/>
      <c r="T65" s="22"/>
      <c r="U65" s="22"/>
      <c r="V65" s="22"/>
      <c r="W65" s="22"/>
    </row>
    <row r="66" spans="1:23" ht="12.75" customHeight="1" thickBot="1">
      <c r="A66" s="579"/>
      <c r="B66" s="580"/>
      <c r="C66" s="580"/>
      <c r="D66" s="580"/>
      <c r="E66" s="673" t="s">
        <v>20</v>
      </c>
      <c r="F66" s="674"/>
      <c r="G66" s="654" t="s">
        <v>29</v>
      </c>
      <c r="H66" s="658"/>
      <c r="J66" s="23"/>
      <c r="K66" s="23"/>
      <c r="L66" s="23"/>
      <c r="M66" s="23"/>
      <c r="N66" s="25"/>
      <c r="O66" s="25"/>
      <c r="P66" s="25"/>
      <c r="Q66" s="25"/>
      <c r="R66" s="22"/>
      <c r="S66" s="22"/>
      <c r="T66" s="22"/>
      <c r="U66" s="22"/>
      <c r="V66" s="22"/>
      <c r="W66" s="22"/>
    </row>
    <row r="67" spans="1:23" ht="12.75" customHeight="1">
      <c r="A67" s="22"/>
      <c r="B67" s="22"/>
      <c r="C67" s="22"/>
      <c r="D67" s="22"/>
      <c r="E67" s="22"/>
      <c r="F67" s="22"/>
      <c r="J67" s="22"/>
      <c r="K67" s="22"/>
      <c r="L67" s="22"/>
      <c r="M67" s="22"/>
      <c r="N67" s="22"/>
      <c r="O67" s="22"/>
      <c r="P67" s="20"/>
      <c r="Q67" s="19"/>
      <c r="R67" s="22"/>
      <c r="S67" s="22"/>
      <c r="T67" s="22"/>
      <c r="U67" s="22"/>
      <c r="V67" s="22"/>
      <c r="W67" s="22"/>
    </row>
    <row r="68" ht="13.5">
      <c r="A68" s="35" t="s">
        <v>2077</v>
      </c>
    </row>
  </sheetData>
  <sheetProtection/>
  <mergeCells count="167">
    <mergeCell ref="G56:H56"/>
    <mergeCell ref="G37:H37"/>
    <mergeCell ref="G45:H45"/>
    <mergeCell ref="G53:H53"/>
    <mergeCell ref="G52:H52"/>
    <mergeCell ref="G44:H44"/>
    <mergeCell ref="G41:H41"/>
    <mergeCell ref="G42:H42"/>
    <mergeCell ref="G46:H46"/>
    <mergeCell ref="G59:H59"/>
    <mergeCell ref="G60:H60"/>
    <mergeCell ref="G61:H61"/>
    <mergeCell ref="A60:B60"/>
    <mergeCell ref="C60:D60"/>
    <mergeCell ref="G62:H62"/>
    <mergeCell ref="A56:B56"/>
    <mergeCell ref="C56:D56"/>
    <mergeCell ref="C63:D63"/>
    <mergeCell ref="A63:B63"/>
    <mergeCell ref="A62:B62"/>
    <mergeCell ref="C62:D62"/>
    <mergeCell ref="A61:B61"/>
    <mergeCell ref="C61:D61"/>
    <mergeCell ref="E66:F66"/>
    <mergeCell ref="E56:F56"/>
    <mergeCell ref="E63:F63"/>
    <mergeCell ref="E60:F60"/>
    <mergeCell ref="E62:F62"/>
    <mergeCell ref="E61:F61"/>
    <mergeCell ref="E59:F59"/>
    <mergeCell ref="C53:D53"/>
    <mergeCell ref="G49:H49"/>
    <mergeCell ref="G55:H55"/>
    <mergeCell ref="G54:H54"/>
    <mergeCell ref="E46:F46"/>
    <mergeCell ref="E55:F55"/>
    <mergeCell ref="E53:F53"/>
    <mergeCell ref="E52:F52"/>
    <mergeCell ref="E54:F54"/>
    <mergeCell ref="A49:B49"/>
    <mergeCell ref="C49:D49"/>
    <mergeCell ref="E49:F49"/>
    <mergeCell ref="A53:B53"/>
    <mergeCell ref="G63:H63"/>
    <mergeCell ref="A55:B55"/>
    <mergeCell ref="C55:D55"/>
    <mergeCell ref="A54:B54"/>
    <mergeCell ref="C54:D54"/>
    <mergeCell ref="A47:B47"/>
    <mergeCell ref="C47:D47"/>
    <mergeCell ref="E47:F47"/>
    <mergeCell ref="G47:H47"/>
    <mergeCell ref="A48:B48"/>
    <mergeCell ref="C48:D48"/>
    <mergeCell ref="E48:F48"/>
    <mergeCell ref="G48:H48"/>
    <mergeCell ref="E41:F41"/>
    <mergeCell ref="E42:F42"/>
    <mergeCell ref="E45:F45"/>
    <mergeCell ref="A41:D42"/>
    <mergeCell ref="A44:D45"/>
    <mergeCell ref="E44:F44"/>
    <mergeCell ref="A38:B38"/>
    <mergeCell ref="C38:D38"/>
    <mergeCell ref="E38:F38"/>
    <mergeCell ref="G38:H38"/>
    <mergeCell ref="A39:B39"/>
    <mergeCell ref="C39:D39"/>
    <mergeCell ref="E39:F39"/>
    <mergeCell ref="G39:H39"/>
    <mergeCell ref="E37:F37"/>
    <mergeCell ref="A36:B36"/>
    <mergeCell ref="C36:D36"/>
    <mergeCell ref="E36:F36"/>
    <mergeCell ref="C37:D37"/>
    <mergeCell ref="A37:B37"/>
    <mergeCell ref="A32:B32"/>
    <mergeCell ref="C32:D32"/>
    <mergeCell ref="E32:F32"/>
    <mergeCell ref="G32:H32"/>
    <mergeCell ref="G36:H36"/>
    <mergeCell ref="E35:F35"/>
    <mergeCell ref="G35:H35"/>
    <mergeCell ref="A34:D35"/>
    <mergeCell ref="E34:F34"/>
    <mergeCell ref="G34:H34"/>
    <mergeCell ref="A30:B30"/>
    <mergeCell ref="C30:D30"/>
    <mergeCell ref="E30:F30"/>
    <mergeCell ref="G30:H30"/>
    <mergeCell ref="A31:B31"/>
    <mergeCell ref="C31:D31"/>
    <mergeCell ref="E31:F31"/>
    <mergeCell ref="G31:H31"/>
    <mergeCell ref="A25:B25"/>
    <mergeCell ref="C25:D25"/>
    <mergeCell ref="E25:F25"/>
    <mergeCell ref="E29:F29"/>
    <mergeCell ref="G29:H29"/>
    <mergeCell ref="A29:B29"/>
    <mergeCell ref="C29:D29"/>
    <mergeCell ref="A24:B24"/>
    <mergeCell ref="C24:D24"/>
    <mergeCell ref="E24:F24"/>
    <mergeCell ref="G24:H24"/>
    <mergeCell ref="G25:H25"/>
    <mergeCell ref="G27:H27"/>
    <mergeCell ref="A27:D28"/>
    <mergeCell ref="E27:F27"/>
    <mergeCell ref="E28:F28"/>
    <mergeCell ref="G28:H28"/>
    <mergeCell ref="A22:B22"/>
    <mergeCell ref="C22:D22"/>
    <mergeCell ref="E22:F22"/>
    <mergeCell ref="G22:H22"/>
    <mergeCell ref="C23:D23"/>
    <mergeCell ref="A23:B23"/>
    <mergeCell ref="E23:F23"/>
    <mergeCell ref="G23:H23"/>
    <mergeCell ref="G17:H17"/>
    <mergeCell ref="A18:B18"/>
    <mergeCell ref="C18:D18"/>
    <mergeCell ref="E18:F18"/>
    <mergeCell ref="G18:H18"/>
    <mergeCell ref="E21:F21"/>
    <mergeCell ref="G21:H21"/>
    <mergeCell ref="E20:F20"/>
    <mergeCell ref="G20:H20"/>
    <mergeCell ref="A20:D21"/>
    <mergeCell ref="E13:F13"/>
    <mergeCell ref="A15:B15"/>
    <mergeCell ref="A17:B17"/>
    <mergeCell ref="C17:D17"/>
    <mergeCell ref="E17:F17"/>
    <mergeCell ref="C16:D16"/>
    <mergeCell ref="E16:F16"/>
    <mergeCell ref="A16:B16"/>
    <mergeCell ref="G16:H16"/>
    <mergeCell ref="G14:H14"/>
    <mergeCell ref="A1:K1"/>
    <mergeCell ref="A3:K3"/>
    <mergeCell ref="I5:J5"/>
    <mergeCell ref="I9:J9"/>
    <mergeCell ref="I6:J6"/>
    <mergeCell ref="I8:J8"/>
    <mergeCell ref="I4:J4"/>
    <mergeCell ref="I10:J10"/>
    <mergeCell ref="I7:J7"/>
    <mergeCell ref="A65:D66"/>
    <mergeCell ref="E65:F65"/>
    <mergeCell ref="G65:H65"/>
    <mergeCell ref="A51:D52"/>
    <mergeCell ref="E51:F51"/>
    <mergeCell ref="G51:H51"/>
    <mergeCell ref="A58:D59"/>
    <mergeCell ref="E58:F58"/>
    <mergeCell ref="G58:H58"/>
    <mergeCell ref="G66:H66"/>
    <mergeCell ref="A46:B46"/>
    <mergeCell ref="C46:D46"/>
    <mergeCell ref="D11:K11"/>
    <mergeCell ref="C15:D15"/>
    <mergeCell ref="E15:F15"/>
    <mergeCell ref="G15:H15"/>
    <mergeCell ref="G13:H13"/>
    <mergeCell ref="E14:F14"/>
    <mergeCell ref="A13:D14"/>
  </mergeCells>
  <printOptions/>
  <pageMargins left="0.3937007874015748" right="0" top="0.3937007874015748" bottom="0.3937007874015748" header="0.5118110236220472" footer="0.5118110236220472"/>
  <pageSetup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28125" style="13" customWidth="1"/>
    <col min="2" max="2" width="11.28125" style="14" customWidth="1"/>
    <col min="3" max="3" width="16.7109375" style="14" customWidth="1"/>
    <col min="4" max="4" width="5.7109375" style="14" customWidth="1"/>
    <col min="5" max="5" width="5.7109375" style="15" customWidth="1"/>
    <col min="6" max="7" width="5.7109375" style="16" customWidth="1"/>
    <col min="8" max="8" width="5.7109375" style="17" customWidth="1"/>
    <col min="9" max="9" width="2.7109375" style="17" customWidth="1"/>
    <col min="10" max="11" width="10.7109375" style="17" customWidth="1"/>
    <col min="12" max="12" width="16.7109375" style="17" customWidth="1"/>
    <col min="13" max="15" width="5.7109375" style="17" customWidth="1"/>
    <col min="16" max="17" width="5.7109375" style="13" customWidth="1"/>
    <col min="18" max="18" width="10.7109375" style="13" customWidth="1"/>
    <col min="19" max="16384" width="9.140625" style="13" customWidth="1"/>
  </cols>
  <sheetData>
    <row r="1" spans="1:15" s="11" customFormat="1" ht="30" customHeight="1">
      <c r="A1" s="631" t="s">
        <v>1939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10"/>
      <c r="M1" s="10"/>
      <c r="N1" s="10"/>
      <c r="O1" s="10"/>
    </row>
    <row r="2" ht="12.75" customHeight="1" thickBot="1"/>
    <row r="3" spans="1:13" ht="15.75" customHeight="1">
      <c r="A3" s="632" t="s">
        <v>1485</v>
      </c>
      <c r="B3" s="633"/>
      <c r="C3" s="633"/>
      <c r="D3" s="633"/>
      <c r="E3" s="633"/>
      <c r="F3" s="633"/>
      <c r="G3" s="633"/>
      <c r="H3" s="633"/>
      <c r="I3" s="633"/>
      <c r="J3" s="633"/>
      <c r="K3" s="634"/>
      <c r="L3" s="20" t="s">
        <v>517</v>
      </c>
      <c r="M3" s="19"/>
    </row>
    <row r="4" spans="1:12" ht="15.75" customHeight="1">
      <c r="A4" s="345" t="s">
        <v>1299</v>
      </c>
      <c r="B4" s="348" t="s">
        <v>49</v>
      </c>
      <c r="C4" s="349"/>
      <c r="D4" s="337">
        <v>14</v>
      </c>
      <c r="E4" s="337">
        <v>11</v>
      </c>
      <c r="F4" s="337">
        <v>1</v>
      </c>
      <c r="G4" s="337">
        <v>2</v>
      </c>
      <c r="H4" s="337">
        <v>0</v>
      </c>
      <c r="I4" s="635" t="s">
        <v>481</v>
      </c>
      <c r="J4" s="635"/>
      <c r="K4" s="338">
        <v>48</v>
      </c>
      <c r="L4" s="16"/>
    </row>
    <row r="5" spans="1:15" s="62" customFormat="1" ht="15.75" customHeight="1">
      <c r="A5" s="335" t="s">
        <v>2522</v>
      </c>
      <c r="B5" s="348" t="s">
        <v>2606</v>
      </c>
      <c r="C5" s="349"/>
      <c r="D5" s="337">
        <v>14</v>
      </c>
      <c r="E5" s="337">
        <v>11</v>
      </c>
      <c r="F5" s="337">
        <v>0</v>
      </c>
      <c r="G5" s="337">
        <v>3</v>
      </c>
      <c r="H5" s="337">
        <v>0</v>
      </c>
      <c r="I5" s="635" t="s">
        <v>2282</v>
      </c>
      <c r="J5" s="635"/>
      <c r="K5" s="338">
        <v>47</v>
      </c>
      <c r="L5" s="60"/>
      <c r="M5" s="61"/>
      <c r="N5" s="61"/>
      <c r="O5" s="61"/>
    </row>
    <row r="6" spans="1:15" s="62" customFormat="1" ht="15.75" customHeight="1">
      <c r="A6" s="64" t="s">
        <v>1444</v>
      </c>
      <c r="B6" s="76" t="s">
        <v>985</v>
      </c>
      <c r="C6" s="77"/>
      <c r="D6" s="59">
        <v>14</v>
      </c>
      <c r="E6" s="59">
        <v>8</v>
      </c>
      <c r="F6" s="59">
        <v>1</v>
      </c>
      <c r="G6" s="59">
        <v>5</v>
      </c>
      <c r="H6" s="59">
        <v>0</v>
      </c>
      <c r="I6" s="570" t="s">
        <v>2006</v>
      </c>
      <c r="J6" s="570"/>
      <c r="K6" s="67">
        <v>39</v>
      </c>
      <c r="L6" s="60"/>
      <c r="M6" s="61"/>
      <c r="N6" s="61"/>
      <c r="O6" s="61"/>
    </row>
    <row r="7" spans="1:12" ht="15.75" customHeight="1">
      <c r="A7" s="58" t="s">
        <v>1301</v>
      </c>
      <c r="B7" s="76" t="s">
        <v>456</v>
      </c>
      <c r="C7" s="77"/>
      <c r="D7" s="59">
        <v>14</v>
      </c>
      <c r="E7" s="59">
        <v>7</v>
      </c>
      <c r="F7" s="59">
        <v>2</v>
      </c>
      <c r="G7" s="59">
        <v>5</v>
      </c>
      <c r="H7" s="59">
        <v>0</v>
      </c>
      <c r="I7" s="570" t="s">
        <v>2001</v>
      </c>
      <c r="J7" s="570"/>
      <c r="K7" s="67">
        <v>37</v>
      </c>
      <c r="L7" s="16"/>
    </row>
    <row r="8" spans="1:12" ht="15.75" customHeight="1">
      <c r="A8" s="58" t="s">
        <v>1380</v>
      </c>
      <c r="B8" s="76" t="s">
        <v>457</v>
      </c>
      <c r="C8" s="77"/>
      <c r="D8" s="59">
        <v>14</v>
      </c>
      <c r="E8" s="59">
        <v>5</v>
      </c>
      <c r="F8" s="59">
        <v>3</v>
      </c>
      <c r="G8" s="59">
        <v>6</v>
      </c>
      <c r="H8" s="59">
        <v>0</v>
      </c>
      <c r="I8" s="570" t="s">
        <v>2004</v>
      </c>
      <c r="J8" s="570"/>
      <c r="K8" s="67">
        <v>32</v>
      </c>
      <c r="L8" s="16"/>
    </row>
    <row r="9" spans="1:13" ht="15.75" customHeight="1">
      <c r="A9" s="64" t="s">
        <v>1381</v>
      </c>
      <c r="B9" s="112" t="s">
        <v>1289</v>
      </c>
      <c r="C9" s="111"/>
      <c r="D9" s="65">
        <v>14</v>
      </c>
      <c r="E9" s="65">
        <v>3</v>
      </c>
      <c r="F9" s="65">
        <v>3</v>
      </c>
      <c r="G9" s="65">
        <v>8</v>
      </c>
      <c r="H9" s="65">
        <v>0</v>
      </c>
      <c r="I9" s="576" t="s">
        <v>2002</v>
      </c>
      <c r="J9" s="576"/>
      <c r="K9" s="68">
        <v>26</v>
      </c>
      <c r="L9" s="16"/>
      <c r="M9" s="17" t="s">
        <v>517</v>
      </c>
    </row>
    <row r="10" spans="1:15" s="62" customFormat="1" ht="15.75" customHeight="1">
      <c r="A10" s="58" t="s">
        <v>1890</v>
      </c>
      <c r="B10" s="76" t="s">
        <v>52</v>
      </c>
      <c r="C10" s="77"/>
      <c r="D10" s="59">
        <v>14</v>
      </c>
      <c r="E10" s="59">
        <v>2</v>
      </c>
      <c r="F10" s="59">
        <v>5</v>
      </c>
      <c r="G10" s="59">
        <v>7</v>
      </c>
      <c r="H10" s="59">
        <v>0</v>
      </c>
      <c r="I10" s="570" t="s">
        <v>2005</v>
      </c>
      <c r="J10" s="570"/>
      <c r="K10" s="67">
        <v>25</v>
      </c>
      <c r="L10" s="60"/>
      <c r="M10" s="61"/>
      <c r="N10" s="61"/>
      <c r="O10" s="61"/>
    </row>
    <row r="11" spans="1:15" s="62" customFormat="1" ht="15.75" customHeight="1" thickBot="1">
      <c r="A11" s="80" t="s">
        <v>1505</v>
      </c>
      <c r="B11" s="114" t="s">
        <v>58</v>
      </c>
      <c r="C11" s="113"/>
      <c r="D11" s="66">
        <v>14</v>
      </c>
      <c r="E11" s="66">
        <v>1</v>
      </c>
      <c r="F11" s="66">
        <v>1</v>
      </c>
      <c r="G11" s="66">
        <v>12</v>
      </c>
      <c r="H11" s="66">
        <v>0</v>
      </c>
      <c r="I11" s="683" t="s">
        <v>480</v>
      </c>
      <c r="J11" s="683"/>
      <c r="K11" s="69">
        <v>18</v>
      </c>
      <c r="L11" s="60"/>
      <c r="M11" s="61"/>
      <c r="N11" s="61"/>
      <c r="O11" s="61"/>
    </row>
    <row r="12" spans="2:13" ht="12.75" customHeight="1" thickBot="1">
      <c r="B12" s="21"/>
      <c r="I12" s="16"/>
      <c r="L12" s="16"/>
      <c r="M12" s="16"/>
    </row>
    <row r="13" spans="1:8" ht="12.75" customHeight="1">
      <c r="A13" s="611" t="s">
        <v>517</v>
      </c>
      <c r="B13" s="612"/>
      <c r="C13" s="612"/>
      <c r="D13" s="613"/>
      <c r="E13" s="688" t="s">
        <v>2275</v>
      </c>
      <c r="F13" s="604"/>
      <c r="G13" s="688" t="s">
        <v>2631</v>
      </c>
      <c r="H13" s="689"/>
    </row>
    <row r="14" spans="1:8" ht="12.75" customHeight="1" thickBot="1">
      <c r="A14" s="617"/>
      <c r="B14" s="618"/>
      <c r="C14" s="618"/>
      <c r="D14" s="619"/>
      <c r="E14" s="629" t="s">
        <v>31</v>
      </c>
      <c r="F14" s="573"/>
      <c r="G14" s="629" t="s">
        <v>35</v>
      </c>
      <c r="H14" s="694"/>
    </row>
    <row r="15" spans="1:8" ht="12.75" customHeight="1">
      <c r="A15" s="595" t="s">
        <v>58</v>
      </c>
      <c r="B15" s="596"/>
      <c r="C15" s="693" t="s">
        <v>49</v>
      </c>
      <c r="D15" s="682"/>
      <c r="E15" s="599" t="s">
        <v>2335</v>
      </c>
      <c r="F15" s="664"/>
      <c r="G15" s="599" t="s">
        <v>2504</v>
      </c>
      <c r="H15" s="600"/>
    </row>
    <row r="16" spans="1:8" ht="12.75" customHeight="1">
      <c r="A16" s="680" t="s">
        <v>457</v>
      </c>
      <c r="B16" s="657"/>
      <c r="C16" s="590" t="s">
        <v>52</v>
      </c>
      <c r="D16" s="589"/>
      <c r="E16" s="591" t="s">
        <v>2495</v>
      </c>
      <c r="F16" s="663"/>
      <c r="G16" s="591" t="s">
        <v>2500</v>
      </c>
      <c r="H16" s="592"/>
    </row>
    <row r="17" spans="1:8" ht="12.75" customHeight="1">
      <c r="A17" s="680" t="s">
        <v>2606</v>
      </c>
      <c r="B17" s="657"/>
      <c r="C17" s="590" t="s">
        <v>985</v>
      </c>
      <c r="D17" s="589"/>
      <c r="E17" s="591" t="s">
        <v>2495</v>
      </c>
      <c r="F17" s="663"/>
      <c r="G17" s="591" t="s">
        <v>2334</v>
      </c>
      <c r="H17" s="592"/>
    </row>
    <row r="18" spans="1:8" ht="12.75" customHeight="1" thickBot="1">
      <c r="A18" s="679" t="s">
        <v>456</v>
      </c>
      <c r="B18" s="675"/>
      <c r="C18" s="587" t="s">
        <v>1289</v>
      </c>
      <c r="D18" s="586"/>
      <c r="E18" s="660" t="s">
        <v>2079</v>
      </c>
      <c r="F18" s="661"/>
      <c r="G18" s="660" t="s">
        <v>2079</v>
      </c>
      <c r="H18" s="662"/>
    </row>
    <row r="19" spans="1:8" ht="12.75" customHeight="1" thickBot="1">
      <c r="A19" s="22"/>
      <c r="B19" s="28"/>
      <c r="C19" s="28"/>
      <c r="D19" s="28"/>
      <c r="E19" s="19"/>
      <c r="F19" s="19"/>
      <c r="G19" s="19"/>
      <c r="H19" s="29"/>
    </row>
    <row r="20" spans="1:8" ht="12.75" customHeight="1">
      <c r="A20" s="611" t="s">
        <v>517</v>
      </c>
      <c r="B20" s="612"/>
      <c r="C20" s="612"/>
      <c r="D20" s="613"/>
      <c r="E20" s="688" t="s">
        <v>2625</v>
      </c>
      <c r="F20" s="604"/>
      <c r="G20" s="688" t="s">
        <v>0</v>
      </c>
      <c r="H20" s="689"/>
    </row>
    <row r="21" spans="1:8" ht="12.75" customHeight="1" thickBot="1">
      <c r="A21" s="617"/>
      <c r="B21" s="618"/>
      <c r="C21" s="618"/>
      <c r="D21" s="619"/>
      <c r="E21" s="654" t="s">
        <v>55</v>
      </c>
      <c r="F21" s="655"/>
      <c r="G21" s="654" t="s">
        <v>36</v>
      </c>
      <c r="H21" s="690"/>
    </row>
    <row r="22" spans="1:8" ht="12.75" customHeight="1">
      <c r="A22" s="681" t="s">
        <v>58</v>
      </c>
      <c r="B22" s="682"/>
      <c r="C22" s="597" t="s">
        <v>457</v>
      </c>
      <c r="D22" s="596"/>
      <c r="E22" s="599" t="s">
        <v>2334</v>
      </c>
      <c r="F22" s="664"/>
      <c r="G22" s="599" t="s">
        <v>2503</v>
      </c>
      <c r="H22" s="600"/>
    </row>
    <row r="23" spans="1:8" ht="12.75" customHeight="1">
      <c r="A23" s="588" t="s">
        <v>49</v>
      </c>
      <c r="B23" s="589"/>
      <c r="C23" s="691" t="s">
        <v>52</v>
      </c>
      <c r="D23" s="657"/>
      <c r="E23" s="591" t="s">
        <v>2502</v>
      </c>
      <c r="F23" s="663"/>
      <c r="G23" s="591" t="s">
        <v>2079</v>
      </c>
      <c r="H23" s="592"/>
    </row>
    <row r="24" spans="1:8" ht="12.75" customHeight="1">
      <c r="A24" s="680" t="s">
        <v>985</v>
      </c>
      <c r="B24" s="657"/>
      <c r="C24" s="590" t="s">
        <v>456</v>
      </c>
      <c r="D24" s="589"/>
      <c r="E24" s="591" t="s">
        <v>2078</v>
      </c>
      <c r="F24" s="663"/>
      <c r="G24" s="591" t="s">
        <v>2079</v>
      </c>
      <c r="H24" s="592"/>
    </row>
    <row r="25" spans="1:8" ht="12.75" customHeight="1" thickBot="1">
      <c r="A25" s="679" t="s">
        <v>1289</v>
      </c>
      <c r="B25" s="675"/>
      <c r="C25" s="587" t="s">
        <v>2606</v>
      </c>
      <c r="D25" s="586"/>
      <c r="E25" s="660" t="s">
        <v>2334</v>
      </c>
      <c r="F25" s="661"/>
      <c r="G25" s="660" t="s">
        <v>2503</v>
      </c>
      <c r="H25" s="662"/>
    </row>
    <row r="26" spans="1:8" ht="12.75" customHeight="1" thickBot="1">
      <c r="A26" s="22"/>
      <c r="B26" s="27"/>
      <c r="C26" s="32"/>
      <c r="D26" s="32"/>
      <c r="E26" s="19"/>
      <c r="F26" s="33"/>
      <c r="G26" s="19"/>
      <c r="H26" s="33"/>
    </row>
    <row r="27" spans="1:8" ht="12.75" customHeight="1">
      <c r="A27" s="611" t="s">
        <v>517</v>
      </c>
      <c r="B27" s="612"/>
      <c r="C27" s="612"/>
      <c r="D27" s="613"/>
      <c r="E27" s="688" t="s">
        <v>2627</v>
      </c>
      <c r="F27" s="604"/>
      <c r="G27" s="688" t="s">
        <v>2</v>
      </c>
      <c r="H27" s="689"/>
    </row>
    <row r="28" spans="1:8" ht="12.75" customHeight="1" thickBot="1">
      <c r="A28" s="617"/>
      <c r="B28" s="618"/>
      <c r="C28" s="618"/>
      <c r="D28" s="619"/>
      <c r="E28" s="654" t="s">
        <v>32</v>
      </c>
      <c r="F28" s="655"/>
      <c r="G28" s="654" t="s">
        <v>37</v>
      </c>
      <c r="H28" s="690"/>
    </row>
    <row r="29" spans="1:8" ht="12.75" customHeight="1">
      <c r="A29" s="681" t="s">
        <v>49</v>
      </c>
      <c r="B29" s="682"/>
      <c r="C29" s="597" t="s">
        <v>456</v>
      </c>
      <c r="D29" s="596"/>
      <c r="E29" s="599" t="s">
        <v>2495</v>
      </c>
      <c r="F29" s="664"/>
      <c r="G29" s="599" t="s">
        <v>2501</v>
      </c>
      <c r="H29" s="600"/>
    </row>
    <row r="30" spans="1:9" ht="12.75" customHeight="1">
      <c r="A30" s="680" t="s">
        <v>2606</v>
      </c>
      <c r="B30" s="657"/>
      <c r="C30" s="590" t="s">
        <v>457</v>
      </c>
      <c r="D30" s="589"/>
      <c r="E30" s="591" t="s">
        <v>2495</v>
      </c>
      <c r="F30" s="663"/>
      <c r="G30" s="591" t="s">
        <v>2501</v>
      </c>
      <c r="H30" s="592"/>
      <c r="I30" s="187"/>
    </row>
    <row r="31" spans="1:8" ht="12.75" customHeight="1">
      <c r="A31" s="588" t="s">
        <v>52</v>
      </c>
      <c r="B31" s="589"/>
      <c r="C31" s="691" t="s">
        <v>985</v>
      </c>
      <c r="D31" s="657"/>
      <c r="E31" s="591" t="s">
        <v>2502</v>
      </c>
      <c r="F31" s="663"/>
      <c r="G31" s="591" t="s">
        <v>2335</v>
      </c>
      <c r="H31" s="592"/>
    </row>
    <row r="32" spans="1:8" ht="12.75" customHeight="1" thickBot="1">
      <c r="A32" s="585" t="s">
        <v>1289</v>
      </c>
      <c r="B32" s="586"/>
      <c r="C32" s="692" t="s">
        <v>58</v>
      </c>
      <c r="D32" s="675"/>
      <c r="E32" s="660" t="s">
        <v>2502</v>
      </c>
      <c r="F32" s="661"/>
      <c r="G32" s="660" t="s">
        <v>2079</v>
      </c>
      <c r="H32" s="662"/>
    </row>
    <row r="33" spans="1:8" ht="12.75" customHeight="1" thickBot="1">
      <c r="A33" s="22"/>
      <c r="B33" s="27"/>
      <c r="C33" s="27"/>
      <c r="D33" s="27"/>
      <c r="E33" s="19"/>
      <c r="F33" s="33"/>
      <c r="G33" s="19"/>
      <c r="H33" s="19"/>
    </row>
    <row r="34" spans="1:8" ht="12.75" customHeight="1">
      <c r="A34" s="611" t="s">
        <v>517</v>
      </c>
      <c r="B34" s="612"/>
      <c r="C34" s="612"/>
      <c r="D34" s="613"/>
      <c r="E34" s="688" t="s">
        <v>2629</v>
      </c>
      <c r="F34" s="604"/>
      <c r="G34" s="688" t="s">
        <v>4</v>
      </c>
      <c r="H34" s="689"/>
    </row>
    <row r="35" spans="1:8" ht="12.75" customHeight="1" thickBot="1">
      <c r="A35" s="617"/>
      <c r="B35" s="618"/>
      <c r="C35" s="618"/>
      <c r="D35" s="619"/>
      <c r="E35" s="654" t="s">
        <v>33</v>
      </c>
      <c r="F35" s="655"/>
      <c r="G35" s="654" t="s">
        <v>38</v>
      </c>
      <c r="H35" s="690"/>
    </row>
    <row r="36" spans="1:8" ht="12.75" customHeight="1">
      <c r="A36" s="681" t="s">
        <v>58</v>
      </c>
      <c r="B36" s="682"/>
      <c r="C36" s="597" t="s">
        <v>985</v>
      </c>
      <c r="D36" s="596"/>
      <c r="E36" s="599" t="s">
        <v>2334</v>
      </c>
      <c r="F36" s="664"/>
      <c r="G36" s="599" t="s">
        <v>2503</v>
      </c>
      <c r="H36" s="600"/>
    </row>
    <row r="37" spans="1:8" ht="12.75" customHeight="1">
      <c r="A37" s="588" t="s">
        <v>52</v>
      </c>
      <c r="B37" s="589"/>
      <c r="C37" s="691" t="s">
        <v>1289</v>
      </c>
      <c r="D37" s="657"/>
      <c r="E37" s="591" t="s">
        <v>2500</v>
      </c>
      <c r="F37" s="663"/>
      <c r="G37" s="591" t="s">
        <v>2500</v>
      </c>
      <c r="H37" s="592"/>
    </row>
    <row r="38" spans="1:8" ht="12.75" customHeight="1">
      <c r="A38" s="588" t="s">
        <v>49</v>
      </c>
      <c r="B38" s="589"/>
      <c r="C38" s="691" t="s">
        <v>2606</v>
      </c>
      <c r="D38" s="657"/>
      <c r="E38" s="591" t="s">
        <v>2503</v>
      </c>
      <c r="F38" s="663"/>
      <c r="G38" s="591" t="s">
        <v>2079</v>
      </c>
      <c r="H38" s="592"/>
    </row>
    <row r="39" spans="1:8" ht="12.75" customHeight="1" thickBot="1">
      <c r="A39" s="679" t="s">
        <v>457</v>
      </c>
      <c r="B39" s="675"/>
      <c r="C39" s="587" t="s">
        <v>456</v>
      </c>
      <c r="D39" s="586"/>
      <c r="E39" s="660" t="s">
        <v>2503</v>
      </c>
      <c r="F39" s="661"/>
      <c r="G39" s="660" t="s">
        <v>2500</v>
      </c>
      <c r="H39" s="662"/>
    </row>
    <row r="40" spans="1:8" ht="12.75" customHeight="1" thickBot="1">
      <c r="A40" s="22"/>
      <c r="B40" s="32"/>
      <c r="C40" s="32"/>
      <c r="D40" s="32"/>
      <c r="E40" s="19"/>
      <c r="F40" s="33"/>
      <c r="G40" s="19"/>
      <c r="H40" s="19"/>
    </row>
    <row r="41" spans="1:8" ht="12.75" customHeight="1">
      <c r="A41" s="577" t="s">
        <v>517</v>
      </c>
      <c r="B41" s="578"/>
      <c r="C41" s="578"/>
      <c r="D41" s="593"/>
      <c r="E41" s="688" t="s">
        <v>2623</v>
      </c>
      <c r="F41" s="604"/>
      <c r="G41" s="688" t="s">
        <v>2623</v>
      </c>
      <c r="H41" s="689"/>
    </row>
    <row r="42" spans="1:8" ht="12.75" customHeight="1" thickBot="1">
      <c r="A42" s="579"/>
      <c r="B42" s="580"/>
      <c r="C42" s="580"/>
      <c r="D42" s="594"/>
      <c r="E42" s="654" t="s">
        <v>34</v>
      </c>
      <c r="F42" s="655"/>
      <c r="G42" s="654" t="s">
        <v>56</v>
      </c>
      <c r="H42" s="690"/>
    </row>
    <row r="46" spans="1:15" s="11" customFormat="1" ht="30" customHeight="1">
      <c r="A46" s="631" t="s">
        <v>54</v>
      </c>
      <c r="B46" s="631"/>
      <c r="C46" s="631"/>
      <c r="D46" s="631"/>
      <c r="E46" s="631"/>
      <c r="F46" s="631"/>
      <c r="G46" s="631"/>
      <c r="H46" s="631"/>
      <c r="I46" s="631"/>
      <c r="J46" s="631"/>
      <c r="K46" s="631"/>
      <c r="L46" s="10"/>
      <c r="M46" s="10"/>
      <c r="N46" s="10"/>
      <c r="O46" s="10"/>
    </row>
    <row r="47" ht="12.75" customHeight="1" thickBot="1"/>
    <row r="48" spans="1:13" ht="15.75" customHeight="1">
      <c r="A48" s="632" t="s">
        <v>2003</v>
      </c>
      <c r="B48" s="633"/>
      <c r="C48" s="633"/>
      <c r="D48" s="633"/>
      <c r="E48" s="633"/>
      <c r="F48" s="633"/>
      <c r="G48" s="633"/>
      <c r="H48" s="633"/>
      <c r="I48" s="633"/>
      <c r="J48" s="633"/>
      <c r="K48" s="634"/>
      <c r="L48" s="20" t="s">
        <v>517</v>
      </c>
      <c r="M48" s="19"/>
    </row>
    <row r="49" spans="1:15" s="62" customFormat="1" ht="15.75" customHeight="1">
      <c r="A49" s="64" t="s">
        <v>1299</v>
      </c>
      <c r="B49" s="112" t="s">
        <v>48</v>
      </c>
      <c r="C49" s="111"/>
      <c r="D49" s="59">
        <v>12</v>
      </c>
      <c r="E49" s="59">
        <v>10</v>
      </c>
      <c r="F49" s="59">
        <v>1</v>
      </c>
      <c r="G49" s="59">
        <v>1</v>
      </c>
      <c r="H49" s="59">
        <v>0</v>
      </c>
      <c r="I49" s="570" t="s">
        <v>2008</v>
      </c>
      <c r="J49" s="570"/>
      <c r="K49" s="67">
        <v>43</v>
      </c>
      <c r="L49" s="60"/>
      <c r="M49" s="61"/>
      <c r="N49" s="61"/>
      <c r="O49" s="61"/>
    </row>
    <row r="50" spans="1:15" s="62" customFormat="1" ht="15.75" customHeight="1">
      <c r="A50" s="58" t="s">
        <v>2522</v>
      </c>
      <c r="B50" s="76" t="s">
        <v>50</v>
      </c>
      <c r="C50" s="77"/>
      <c r="D50" s="59">
        <v>12</v>
      </c>
      <c r="E50" s="59">
        <v>9</v>
      </c>
      <c r="F50" s="59">
        <v>1</v>
      </c>
      <c r="G50" s="59">
        <v>2</v>
      </c>
      <c r="H50" s="59">
        <v>0</v>
      </c>
      <c r="I50" s="570" t="s">
        <v>1937</v>
      </c>
      <c r="J50" s="570"/>
      <c r="K50" s="67">
        <v>40</v>
      </c>
      <c r="L50" s="60"/>
      <c r="N50" s="63" t="s">
        <v>517</v>
      </c>
      <c r="O50" s="61"/>
    </row>
    <row r="51" spans="1:15" s="62" customFormat="1" ht="15.75" customHeight="1">
      <c r="A51" s="58" t="s">
        <v>1444</v>
      </c>
      <c r="B51" s="76" t="s">
        <v>1716</v>
      </c>
      <c r="C51" s="77"/>
      <c r="D51" s="59">
        <v>12</v>
      </c>
      <c r="E51" s="59">
        <v>8</v>
      </c>
      <c r="F51" s="59">
        <v>0</v>
      </c>
      <c r="G51" s="59">
        <v>4</v>
      </c>
      <c r="H51" s="59">
        <v>0</v>
      </c>
      <c r="I51" s="570" t="s">
        <v>2011</v>
      </c>
      <c r="J51" s="570"/>
      <c r="K51" s="67">
        <v>36</v>
      </c>
      <c r="L51" s="60"/>
      <c r="M51" s="61"/>
      <c r="N51" s="61"/>
      <c r="O51" s="61"/>
    </row>
    <row r="52" spans="1:15" s="62" customFormat="1" ht="15.75" customHeight="1">
      <c r="A52" s="58" t="s">
        <v>1301</v>
      </c>
      <c r="B52" s="76" t="s">
        <v>458</v>
      </c>
      <c r="C52" s="77"/>
      <c r="D52" s="59">
        <v>12</v>
      </c>
      <c r="E52" s="59">
        <v>6</v>
      </c>
      <c r="F52" s="59">
        <v>2</v>
      </c>
      <c r="G52" s="59">
        <v>4</v>
      </c>
      <c r="H52" s="59">
        <v>0</v>
      </c>
      <c r="I52" s="570" t="s">
        <v>2009</v>
      </c>
      <c r="J52" s="570"/>
      <c r="K52" s="67">
        <v>32</v>
      </c>
      <c r="L52" s="60"/>
      <c r="M52" s="61"/>
      <c r="N52" s="61"/>
      <c r="O52" s="61"/>
    </row>
    <row r="53" spans="1:12" ht="15.75" customHeight="1">
      <c r="A53" s="58" t="s">
        <v>1380</v>
      </c>
      <c r="B53" s="76" t="s">
        <v>462</v>
      </c>
      <c r="C53" s="77"/>
      <c r="D53" s="59">
        <v>12</v>
      </c>
      <c r="E53" s="59">
        <v>4</v>
      </c>
      <c r="F53" s="59">
        <v>0</v>
      </c>
      <c r="G53" s="59">
        <v>8</v>
      </c>
      <c r="H53" s="59">
        <v>0</v>
      </c>
      <c r="I53" s="570" t="s">
        <v>2007</v>
      </c>
      <c r="J53" s="570"/>
      <c r="K53" s="67">
        <v>24</v>
      </c>
      <c r="L53" s="16"/>
    </row>
    <row r="54" spans="1:12" ht="15.75" customHeight="1">
      <c r="A54" s="64" t="s">
        <v>1381</v>
      </c>
      <c r="B54" s="112" t="s">
        <v>459</v>
      </c>
      <c r="C54" s="111"/>
      <c r="D54" s="59">
        <v>12</v>
      </c>
      <c r="E54" s="59">
        <v>3</v>
      </c>
      <c r="F54" s="59">
        <v>0</v>
      </c>
      <c r="G54" s="59">
        <v>9</v>
      </c>
      <c r="H54" s="59">
        <v>0</v>
      </c>
      <c r="I54" s="570" t="s">
        <v>2010</v>
      </c>
      <c r="J54" s="570"/>
      <c r="K54" s="67">
        <v>21</v>
      </c>
      <c r="L54" s="16"/>
    </row>
    <row r="55" spans="1:12" ht="15.75" customHeight="1" thickBot="1">
      <c r="A55" s="80" t="s">
        <v>1890</v>
      </c>
      <c r="B55" s="114" t="s">
        <v>463</v>
      </c>
      <c r="C55" s="113"/>
      <c r="D55" s="66">
        <v>12</v>
      </c>
      <c r="E55" s="66">
        <v>0</v>
      </c>
      <c r="F55" s="66">
        <v>0</v>
      </c>
      <c r="G55" s="66">
        <v>12</v>
      </c>
      <c r="H55" s="66">
        <v>0</v>
      </c>
      <c r="I55" s="684" t="s">
        <v>2027</v>
      </c>
      <c r="J55" s="684"/>
      <c r="K55" s="333">
        <v>12</v>
      </c>
      <c r="L55" s="16"/>
    </row>
    <row r="56" spans="2:13" ht="12.75" customHeight="1" thickBot="1">
      <c r="B56" s="21"/>
      <c r="I56" s="16"/>
      <c r="L56" s="16"/>
      <c r="M56" s="16"/>
    </row>
    <row r="57" spans="1:8" ht="12.75" customHeight="1">
      <c r="A57" s="611" t="s">
        <v>517</v>
      </c>
      <c r="B57" s="612"/>
      <c r="C57" s="612"/>
      <c r="D57" s="613"/>
      <c r="E57" s="688" t="s">
        <v>2275</v>
      </c>
      <c r="F57" s="604"/>
      <c r="G57" s="688" t="s">
        <v>2631</v>
      </c>
      <c r="H57" s="689"/>
    </row>
    <row r="58" spans="1:8" ht="12.75" customHeight="1" thickBot="1">
      <c r="A58" s="617"/>
      <c r="B58" s="618"/>
      <c r="C58" s="618"/>
      <c r="D58" s="619"/>
      <c r="E58" s="629" t="s">
        <v>31</v>
      </c>
      <c r="F58" s="573"/>
      <c r="G58" s="629" t="s">
        <v>35</v>
      </c>
      <c r="H58" s="694"/>
    </row>
    <row r="59" spans="1:8" ht="12.75" customHeight="1">
      <c r="A59" s="681" t="s">
        <v>48</v>
      </c>
      <c r="B59" s="682"/>
      <c r="C59" s="597" t="s">
        <v>459</v>
      </c>
      <c r="D59" s="596"/>
      <c r="E59" s="599" t="s">
        <v>2502</v>
      </c>
      <c r="F59" s="664"/>
      <c r="G59" s="599" t="s">
        <v>2502</v>
      </c>
      <c r="H59" s="600"/>
    </row>
    <row r="60" spans="1:8" ht="12.75" customHeight="1">
      <c r="A60" s="680" t="s">
        <v>50</v>
      </c>
      <c r="B60" s="657"/>
      <c r="C60" s="590" t="s">
        <v>76</v>
      </c>
      <c r="D60" s="589"/>
      <c r="E60" s="591" t="s">
        <v>529</v>
      </c>
      <c r="F60" s="663"/>
      <c r="G60" s="591" t="s">
        <v>529</v>
      </c>
      <c r="H60" s="592"/>
    </row>
    <row r="61" spans="1:8" ht="12.75" customHeight="1">
      <c r="A61" s="588" t="s">
        <v>2290</v>
      </c>
      <c r="B61" s="589"/>
      <c r="C61" s="691" t="s">
        <v>458</v>
      </c>
      <c r="D61" s="657"/>
      <c r="E61" s="591" t="s">
        <v>2079</v>
      </c>
      <c r="F61" s="663"/>
      <c r="G61" s="591" t="s">
        <v>2334</v>
      </c>
      <c r="H61" s="592"/>
    </row>
    <row r="62" spans="1:8" ht="12.75" customHeight="1" thickBot="1">
      <c r="A62" s="679" t="s">
        <v>462</v>
      </c>
      <c r="B62" s="675"/>
      <c r="C62" s="587" t="s">
        <v>463</v>
      </c>
      <c r="D62" s="586"/>
      <c r="E62" s="660" t="s">
        <v>2495</v>
      </c>
      <c r="F62" s="661"/>
      <c r="G62" s="660" t="s">
        <v>2495</v>
      </c>
      <c r="H62" s="662"/>
    </row>
    <row r="63" spans="1:8" ht="12.75" customHeight="1" thickBot="1">
      <c r="A63" s="22"/>
      <c r="B63" s="28"/>
      <c r="C63" s="28"/>
      <c r="D63" s="28"/>
      <c r="E63" s="19"/>
      <c r="F63" s="19"/>
      <c r="G63" s="19"/>
      <c r="H63" s="29"/>
    </row>
    <row r="64" spans="1:8" ht="12.75" customHeight="1">
      <c r="A64" s="611" t="s">
        <v>517</v>
      </c>
      <c r="B64" s="612"/>
      <c r="C64" s="612"/>
      <c r="D64" s="613"/>
      <c r="E64" s="688" t="s">
        <v>2625</v>
      </c>
      <c r="F64" s="604"/>
      <c r="G64" s="688" t="s">
        <v>0</v>
      </c>
      <c r="H64" s="689"/>
    </row>
    <row r="65" spans="1:8" ht="12.75" customHeight="1" thickBot="1">
      <c r="A65" s="617"/>
      <c r="B65" s="618"/>
      <c r="C65" s="618"/>
      <c r="D65" s="619"/>
      <c r="E65" s="654" t="s">
        <v>55</v>
      </c>
      <c r="F65" s="655"/>
      <c r="G65" s="654" t="s">
        <v>36</v>
      </c>
      <c r="H65" s="690"/>
    </row>
    <row r="66" spans="1:8" ht="12.75" customHeight="1">
      <c r="A66" s="681" t="s">
        <v>459</v>
      </c>
      <c r="B66" s="682"/>
      <c r="C66" s="597" t="s">
        <v>50</v>
      </c>
      <c r="D66" s="596"/>
      <c r="E66" s="599" t="s">
        <v>2503</v>
      </c>
      <c r="F66" s="664"/>
      <c r="G66" s="599" t="s">
        <v>2335</v>
      </c>
      <c r="H66" s="600"/>
    </row>
    <row r="67" spans="1:8" ht="12.75" customHeight="1">
      <c r="A67" s="680" t="s">
        <v>76</v>
      </c>
      <c r="B67" s="657"/>
      <c r="C67" s="590" t="s">
        <v>48</v>
      </c>
      <c r="D67" s="589"/>
      <c r="E67" s="591" t="s">
        <v>529</v>
      </c>
      <c r="F67" s="663"/>
      <c r="G67" s="591" t="s">
        <v>529</v>
      </c>
      <c r="H67" s="592"/>
    </row>
    <row r="68" spans="1:8" ht="12.75" customHeight="1">
      <c r="A68" s="680" t="s">
        <v>2290</v>
      </c>
      <c r="B68" s="657"/>
      <c r="C68" s="590" t="s">
        <v>462</v>
      </c>
      <c r="D68" s="589"/>
      <c r="E68" s="591" t="s">
        <v>2079</v>
      </c>
      <c r="F68" s="663"/>
      <c r="G68" s="591" t="s">
        <v>2501</v>
      </c>
      <c r="H68" s="592"/>
    </row>
    <row r="69" spans="1:8" ht="12.75" customHeight="1" thickBot="1">
      <c r="A69" s="585" t="s">
        <v>458</v>
      </c>
      <c r="B69" s="586"/>
      <c r="C69" s="692" t="s">
        <v>463</v>
      </c>
      <c r="D69" s="675"/>
      <c r="E69" s="660" t="s">
        <v>259</v>
      </c>
      <c r="F69" s="661"/>
      <c r="G69" s="660" t="s">
        <v>259</v>
      </c>
      <c r="H69" s="662"/>
    </row>
    <row r="70" spans="1:8" ht="12.75" customHeight="1" thickBot="1">
      <c r="A70" s="22"/>
      <c r="B70" s="27"/>
      <c r="C70" s="32"/>
      <c r="D70" s="32"/>
      <c r="E70" s="19"/>
      <c r="F70" s="33"/>
      <c r="G70" s="19"/>
      <c r="H70" s="33"/>
    </row>
    <row r="71" spans="1:8" ht="12.75" customHeight="1">
      <c r="A71" s="611" t="s">
        <v>517</v>
      </c>
      <c r="B71" s="612"/>
      <c r="C71" s="612"/>
      <c r="D71" s="613"/>
      <c r="E71" s="688" t="s">
        <v>2627</v>
      </c>
      <c r="F71" s="604"/>
      <c r="G71" s="688" t="s">
        <v>2</v>
      </c>
      <c r="H71" s="689"/>
    </row>
    <row r="72" spans="1:8" ht="12.75" customHeight="1" thickBot="1">
      <c r="A72" s="617"/>
      <c r="B72" s="618"/>
      <c r="C72" s="618"/>
      <c r="D72" s="619"/>
      <c r="E72" s="654" t="s">
        <v>32</v>
      </c>
      <c r="F72" s="655"/>
      <c r="G72" s="654" t="s">
        <v>37</v>
      </c>
      <c r="H72" s="690"/>
    </row>
    <row r="73" spans="1:8" ht="12.75" customHeight="1">
      <c r="A73" s="595" t="s">
        <v>462</v>
      </c>
      <c r="B73" s="596"/>
      <c r="C73" s="693" t="s">
        <v>48</v>
      </c>
      <c r="D73" s="682"/>
      <c r="E73" s="599" t="s">
        <v>2078</v>
      </c>
      <c r="F73" s="664"/>
      <c r="G73" s="599" t="s">
        <v>2078</v>
      </c>
      <c r="H73" s="600"/>
    </row>
    <row r="74" spans="1:8" ht="12.75" customHeight="1">
      <c r="A74" s="680" t="s">
        <v>458</v>
      </c>
      <c r="B74" s="657"/>
      <c r="C74" s="590" t="s">
        <v>50</v>
      </c>
      <c r="D74" s="589"/>
      <c r="E74" s="591" t="s">
        <v>2500</v>
      </c>
      <c r="F74" s="663"/>
      <c r="G74" s="591" t="s">
        <v>2503</v>
      </c>
      <c r="H74" s="592"/>
    </row>
    <row r="75" spans="1:8" ht="12.75" customHeight="1">
      <c r="A75" s="680" t="s">
        <v>2290</v>
      </c>
      <c r="B75" s="657"/>
      <c r="C75" s="590" t="s">
        <v>76</v>
      </c>
      <c r="D75" s="589"/>
      <c r="E75" s="591" t="s">
        <v>529</v>
      </c>
      <c r="F75" s="663"/>
      <c r="G75" s="591" t="s">
        <v>529</v>
      </c>
      <c r="H75" s="592"/>
    </row>
    <row r="76" spans="1:8" ht="12.75" customHeight="1" thickBot="1">
      <c r="A76" s="679" t="s">
        <v>459</v>
      </c>
      <c r="B76" s="675"/>
      <c r="C76" s="587" t="s">
        <v>463</v>
      </c>
      <c r="D76" s="586"/>
      <c r="E76" s="660" t="s">
        <v>2502</v>
      </c>
      <c r="F76" s="661"/>
      <c r="G76" s="660" t="s">
        <v>2495</v>
      </c>
      <c r="H76" s="662"/>
    </row>
    <row r="77" spans="1:8" ht="12.75" customHeight="1" thickBot="1">
      <c r="A77" s="22"/>
      <c r="B77" s="27"/>
      <c r="C77" s="27"/>
      <c r="D77" s="27"/>
      <c r="E77" s="19"/>
      <c r="F77" s="33"/>
      <c r="G77" s="19"/>
      <c r="H77" s="19"/>
    </row>
    <row r="78" spans="1:8" ht="12.75" customHeight="1">
      <c r="A78" s="611" t="s">
        <v>517</v>
      </c>
      <c r="B78" s="612"/>
      <c r="C78" s="612"/>
      <c r="D78" s="613"/>
      <c r="E78" s="688" t="s">
        <v>2629</v>
      </c>
      <c r="F78" s="604"/>
      <c r="G78" s="688" t="s">
        <v>4</v>
      </c>
      <c r="H78" s="689"/>
    </row>
    <row r="79" spans="1:8" ht="12.75" customHeight="1" thickBot="1">
      <c r="A79" s="617"/>
      <c r="B79" s="618"/>
      <c r="C79" s="618"/>
      <c r="D79" s="619"/>
      <c r="E79" s="654" t="s">
        <v>33</v>
      </c>
      <c r="F79" s="655"/>
      <c r="G79" s="654" t="s">
        <v>38</v>
      </c>
      <c r="H79" s="690"/>
    </row>
    <row r="80" spans="1:8" ht="12.75" customHeight="1">
      <c r="A80" s="681" t="s">
        <v>459</v>
      </c>
      <c r="B80" s="682"/>
      <c r="C80" s="597" t="s">
        <v>2290</v>
      </c>
      <c r="D80" s="596"/>
      <c r="E80" s="599" t="s">
        <v>2334</v>
      </c>
      <c r="F80" s="664"/>
      <c r="G80" s="599" t="s">
        <v>2078</v>
      </c>
      <c r="H80" s="600"/>
    </row>
    <row r="81" spans="1:8" ht="12.75" customHeight="1">
      <c r="A81" s="680" t="s">
        <v>463</v>
      </c>
      <c r="B81" s="657"/>
      <c r="C81" s="590" t="s">
        <v>76</v>
      </c>
      <c r="D81" s="589"/>
      <c r="E81" s="591" t="s">
        <v>529</v>
      </c>
      <c r="F81" s="663"/>
      <c r="G81" s="591" t="s">
        <v>529</v>
      </c>
      <c r="H81" s="592"/>
    </row>
    <row r="82" spans="1:8" ht="12.75" customHeight="1">
      <c r="A82" s="588" t="s">
        <v>48</v>
      </c>
      <c r="B82" s="589"/>
      <c r="C82" s="691" t="s">
        <v>458</v>
      </c>
      <c r="D82" s="657"/>
      <c r="E82" s="591" t="s">
        <v>2500</v>
      </c>
      <c r="F82" s="663"/>
      <c r="G82" s="591" t="s">
        <v>2495</v>
      </c>
      <c r="H82" s="592"/>
    </row>
    <row r="83" spans="1:8" ht="12.75" customHeight="1" thickBot="1">
      <c r="A83" s="679" t="s">
        <v>50</v>
      </c>
      <c r="B83" s="675"/>
      <c r="C83" s="587" t="s">
        <v>462</v>
      </c>
      <c r="D83" s="586"/>
      <c r="E83" s="660" t="s">
        <v>2501</v>
      </c>
      <c r="F83" s="661"/>
      <c r="G83" s="660" t="s">
        <v>259</v>
      </c>
      <c r="H83" s="662"/>
    </row>
    <row r="84" spans="1:8" ht="12.75" customHeight="1" thickBot="1">
      <c r="A84" s="22"/>
      <c r="B84" s="32"/>
      <c r="C84" s="32"/>
      <c r="D84" s="32"/>
      <c r="E84" s="19"/>
      <c r="F84" s="33"/>
      <c r="G84" s="19"/>
      <c r="H84" s="19"/>
    </row>
    <row r="85" spans="1:8" ht="12.75" customHeight="1">
      <c r="A85" s="577" t="s">
        <v>517</v>
      </c>
      <c r="B85" s="578"/>
      <c r="C85" s="578"/>
      <c r="D85" s="593"/>
      <c r="E85" s="688" t="s">
        <v>2623</v>
      </c>
      <c r="F85" s="604"/>
      <c r="G85" s="688" t="s">
        <v>2623</v>
      </c>
      <c r="H85" s="689"/>
    </row>
    <row r="86" spans="1:8" ht="12.75" customHeight="1" thickBot="1">
      <c r="A86" s="579"/>
      <c r="B86" s="580"/>
      <c r="C86" s="580"/>
      <c r="D86" s="594"/>
      <c r="E86" s="654" t="s">
        <v>34</v>
      </c>
      <c r="F86" s="655"/>
      <c r="G86" s="654" t="s">
        <v>56</v>
      </c>
      <c r="H86" s="690"/>
    </row>
    <row r="87" ht="12.75" customHeight="1"/>
  </sheetData>
  <sheetProtection/>
  <mergeCells count="197">
    <mergeCell ref="E83:F83"/>
    <mergeCell ref="G83:H83"/>
    <mergeCell ref="A82:B82"/>
    <mergeCell ref="C82:D82"/>
    <mergeCell ref="A34:D35"/>
    <mergeCell ref="A85:D86"/>
    <mergeCell ref="E85:F85"/>
    <mergeCell ref="G85:H85"/>
    <mergeCell ref="E86:F86"/>
    <mergeCell ref="G86:H86"/>
    <mergeCell ref="A83:B83"/>
    <mergeCell ref="C83:D83"/>
    <mergeCell ref="A80:B80"/>
    <mergeCell ref="C80:D80"/>
    <mergeCell ref="E80:F80"/>
    <mergeCell ref="G80:H80"/>
    <mergeCell ref="E82:F82"/>
    <mergeCell ref="G82:H82"/>
    <mergeCell ref="A81:B81"/>
    <mergeCell ref="C81:D81"/>
    <mergeCell ref="E81:F81"/>
    <mergeCell ref="G81:H81"/>
    <mergeCell ref="A76:B76"/>
    <mergeCell ref="C76:D76"/>
    <mergeCell ref="E76:F76"/>
    <mergeCell ref="G76:H76"/>
    <mergeCell ref="A78:D79"/>
    <mergeCell ref="E78:F78"/>
    <mergeCell ref="G78:H78"/>
    <mergeCell ref="E79:F79"/>
    <mergeCell ref="G79:H79"/>
    <mergeCell ref="A74:B74"/>
    <mergeCell ref="C74:D74"/>
    <mergeCell ref="E74:F74"/>
    <mergeCell ref="G74:H74"/>
    <mergeCell ref="A75:B75"/>
    <mergeCell ref="C75:D75"/>
    <mergeCell ref="E75:F75"/>
    <mergeCell ref="G75:H75"/>
    <mergeCell ref="C73:D73"/>
    <mergeCell ref="E73:F73"/>
    <mergeCell ref="G73:H73"/>
    <mergeCell ref="A71:D72"/>
    <mergeCell ref="E71:F71"/>
    <mergeCell ref="G71:H71"/>
    <mergeCell ref="E72:F72"/>
    <mergeCell ref="G72:H72"/>
    <mergeCell ref="A73:B73"/>
    <mergeCell ref="C69:D69"/>
    <mergeCell ref="E69:F69"/>
    <mergeCell ref="G69:H69"/>
    <mergeCell ref="A68:B68"/>
    <mergeCell ref="C68:D68"/>
    <mergeCell ref="E68:F68"/>
    <mergeCell ref="G68:H68"/>
    <mergeCell ref="A69:B69"/>
    <mergeCell ref="A66:B66"/>
    <mergeCell ref="C66:D66"/>
    <mergeCell ref="E66:F66"/>
    <mergeCell ref="G66:H66"/>
    <mergeCell ref="A67:B67"/>
    <mergeCell ref="C67:D67"/>
    <mergeCell ref="E67:F67"/>
    <mergeCell ref="G67:H67"/>
    <mergeCell ref="A62:B62"/>
    <mergeCell ref="C62:D62"/>
    <mergeCell ref="E62:F62"/>
    <mergeCell ref="G62:H62"/>
    <mergeCell ref="A64:D65"/>
    <mergeCell ref="E64:F64"/>
    <mergeCell ref="G64:H64"/>
    <mergeCell ref="E65:F65"/>
    <mergeCell ref="G65:H65"/>
    <mergeCell ref="E59:F59"/>
    <mergeCell ref="G59:H59"/>
    <mergeCell ref="C61:D61"/>
    <mergeCell ref="E61:F61"/>
    <mergeCell ref="G61:H61"/>
    <mergeCell ref="A60:B60"/>
    <mergeCell ref="C60:D60"/>
    <mergeCell ref="E60:F60"/>
    <mergeCell ref="G60:H60"/>
    <mergeCell ref="A61:B61"/>
    <mergeCell ref="A37:B37"/>
    <mergeCell ref="A24:B24"/>
    <mergeCell ref="C24:D24"/>
    <mergeCell ref="A25:B25"/>
    <mergeCell ref="C25:D25"/>
    <mergeCell ref="A59:B59"/>
    <mergeCell ref="C59:D59"/>
    <mergeCell ref="A57:D58"/>
    <mergeCell ref="E57:F57"/>
    <mergeCell ref="G57:H57"/>
    <mergeCell ref="E58:F58"/>
    <mergeCell ref="G58:H58"/>
    <mergeCell ref="A22:B22"/>
    <mergeCell ref="C22:D22"/>
    <mergeCell ref="A38:B38"/>
    <mergeCell ref="A31:B31"/>
    <mergeCell ref="A32:B32"/>
    <mergeCell ref="I7:J7"/>
    <mergeCell ref="I8:J8"/>
    <mergeCell ref="I9:J9"/>
    <mergeCell ref="I10:J10"/>
    <mergeCell ref="A1:K1"/>
    <mergeCell ref="A3:K3"/>
    <mergeCell ref="I5:J5"/>
    <mergeCell ref="I6:J6"/>
    <mergeCell ref="I4:J4"/>
    <mergeCell ref="I11:J11"/>
    <mergeCell ref="C15:D15"/>
    <mergeCell ref="A13:D14"/>
    <mergeCell ref="E13:F13"/>
    <mergeCell ref="G13:H13"/>
    <mergeCell ref="E14:F14"/>
    <mergeCell ref="G14:H14"/>
    <mergeCell ref="A15:B15"/>
    <mergeCell ref="A46:K46"/>
    <mergeCell ref="A48:K48"/>
    <mergeCell ref="E15:F15"/>
    <mergeCell ref="G15:H15"/>
    <mergeCell ref="A16:B16"/>
    <mergeCell ref="C16:D16"/>
    <mergeCell ref="E16:F16"/>
    <mergeCell ref="G16:H16"/>
    <mergeCell ref="E17:F17"/>
    <mergeCell ref="G17:H17"/>
    <mergeCell ref="A17:B17"/>
    <mergeCell ref="C17:D17"/>
    <mergeCell ref="E20:F20"/>
    <mergeCell ref="G20:H20"/>
    <mergeCell ref="A18:B18"/>
    <mergeCell ref="C18:D18"/>
    <mergeCell ref="E18:F18"/>
    <mergeCell ref="G18:H18"/>
    <mergeCell ref="A20:D21"/>
    <mergeCell ref="E21:F21"/>
    <mergeCell ref="E24:F24"/>
    <mergeCell ref="G24:H24"/>
    <mergeCell ref="C23:D23"/>
    <mergeCell ref="A23:B23"/>
    <mergeCell ref="G21:H21"/>
    <mergeCell ref="E22:F22"/>
    <mergeCell ref="G22:H22"/>
    <mergeCell ref="E23:F23"/>
    <mergeCell ref="G23:H23"/>
    <mergeCell ref="E25:F25"/>
    <mergeCell ref="G25:H25"/>
    <mergeCell ref="A27:D28"/>
    <mergeCell ref="E27:F27"/>
    <mergeCell ref="G27:H27"/>
    <mergeCell ref="E28:F28"/>
    <mergeCell ref="G28:H28"/>
    <mergeCell ref="E29:F29"/>
    <mergeCell ref="G29:H29"/>
    <mergeCell ref="A30:B30"/>
    <mergeCell ref="C30:D30"/>
    <mergeCell ref="E30:F30"/>
    <mergeCell ref="G30:H30"/>
    <mergeCell ref="A29:B29"/>
    <mergeCell ref="C29:D29"/>
    <mergeCell ref="E31:F31"/>
    <mergeCell ref="G31:H31"/>
    <mergeCell ref="C32:D32"/>
    <mergeCell ref="E32:F32"/>
    <mergeCell ref="G32:H32"/>
    <mergeCell ref="C31:D31"/>
    <mergeCell ref="A36:B36"/>
    <mergeCell ref="C36:D36"/>
    <mergeCell ref="E36:F36"/>
    <mergeCell ref="G36:H36"/>
    <mergeCell ref="E34:F34"/>
    <mergeCell ref="G34:H34"/>
    <mergeCell ref="E35:F35"/>
    <mergeCell ref="G35:H35"/>
    <mergeCell ref="C37:D37"/>
    <mergeCell ref="E37:F37"/>
    <mergeCell ref="G37:H37"/>
    <mergeCell ref="C38:D38"/>
    <mergeCell ref="E38:F38"/>
    <mergeCell ref="G38:H38"/>
    <mergeCell ref="A41:D42"/>
    <mergeCell ref="E41:F41"/>
    <mergeCell ref="G41:H41"/>
    <mergeCell ref="E42:F42"/>
    <mergeCell ref="G42:H42"/>
    <mergeCell ref="A39:B39"/>
    <mergeCell ref="C39:D39"/>
    <mergeCell ref="E39:F39"/>
    <mergeCell ref="G39:H39"/>
    <mergeCell ref="I55:J55"/>
    <mergeCell ref="I49:J49"/>
    <mergeCell ref="I50:J50"/>
    <mergeCell ref="I51:J51"/>
    <mergeCell ref="I52:J52"/>
    <mergeCell ref="I54:J54"/>
    <mergeCell ref="I53:J5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44"/>
  <sheetViews>
    <sheetView zoomScalePageLayoutView="0" workbookViewId="0" topLeftCell="A1">
      <selection activeCell="C42" sqref="C42:E42"/>
    </sheetView>
  </sheetViews>
  <sheetFormatPr defaultColWidth="9.140625" defaultRowHeight="12.75"/>
  <cols>
    <col min="1" max="1" width="4.140625" style="0" customWidth="1"/>
    <col min="2" max="10" width="9.8515625" style="0" customWidth="1"/>
    <col min="12" max="12" width="8.7109375" style="0" customWidth="1"/>
  </cols>
  <sheetData>
    <row r="1" spans="2:10" s="165" customFormat="1" ht="25.5" customHeight="1">
      <c r="B1" s="515" t="s">
        <v>287</v>
      </c>
      <c r="C1" s="516"/>
      <c r="D1" s="516"/>
      <c r="E1" s="516"/>
      <c r="F1" s="516"/>
      <c r="G1" s="516"/>
      <c r="H1" s="516"/>
      <c r="I1" s="516"/>
      <c r="J1" s="517"/>
    </row>
    <row r="2" spans="2:10" s="165" customFormat="1" ht="15" customHeight="1">
      <c r="B2" s="519" t="s">
        <v>286</v>
      </c>
      <c r="C2" s="520"/>
      <c r="D2" s="520"/>
      <c r="E2" s="520"/>
      <c r="F2" s="520"/>
      <c r="G2" s="520"/>
      <c r="H2" s="520"/>
      <c r="I2" s="520"/>
      <c r="J2" s="521"/>
    </row>
    <row r="3" spans="2:10" s="165" customFormat="1" ht="15" customHeight="1" thickBot="1">
      <c r="B3" s="522" t="s">
        <v>288</v>
      </c>
      <c r="C3" s="523"/>
      <c r="D3" s="523"/>
      <c r="E3" s="523"/>
      <c r="F3" s="523"/>
      <c r="G3" s="523"/>
      <c r="H3" s="523"/>
      <c r="I3" s="523"/>
      <c r="J3" s="524"/>
    </row>
    <row r="4" ht="12.75" customHeight="1" thickBot="1"/>
    <row r="5" spans="2:10" s="169" customFormat="1" ht="12.75" customHeight="1">
      <c r="B5" s="166" t="s">
        <v>517</v>
      </c>
      <c r="C5" s="167"/>
      <c r="D5" s="167"/>
      <c r="E5" s="167"/>
      <c r="F5" s="167"/>
      <c r="G5" s="167"/>
      <c r="H5" s="167"/>
      <c r="I5" s="167"/>
      <c r="J5" s="168"/>
    </row>
    <row r="6" spans="2:10" s="169" customFormat="1" ht="12.75" customHeight="1">
      <c r="B6" s="170"/>
      <c r="C6" s="518" t="s">
        <v>122</v>
      </c>
      <c r="D6" s="518"/>
      <c r="E6" s="518"/>
      <c r="F6" s="171"/>
      <c r="G6" s="171"/>
      <c r="H6" s="171"/>
      <c r="I6" s="171"/>
      <c r="J6" s="172"/>
    </row>
    <row r="7" spans="2:10" s="169" customFormat="1" ht="12.75" customHeight="1">
      <c r="B7" s="170" t="s">
        <v>517</v>
      </c>
      <c r="C7" s="171"/>
      <c r="D7" s="171"/>
      <c r="E7" s="171"/>
      <c r="F7" s="171"/>
      <c r="G7" s="171"/>
      <c r="H7" s="171"/>
      <c r="I7" s="171"/>
      <c r="J7" s="173"/>
    </row>
    <row r="8" spans="2:10" s="169" customFormat="1" ht="12.75" customHeight="1">
      <c r="B8" s="170" t="s">
        <v>1299</v>
      </c>
      <c r="C8" s="171" t="s">
        <v>1274</v>
      </c>
      <c r="D8" s="171"/>
      <c r="E8" s="171"/>
      <c r="F8" s="171" t="s">
        <v>264</v>
      </c>
      <c r="G8" s="171"/>
      <c r="H8" s="171"/>
      <c r="I8" s="171"/>
      <c r="J8" s="173"/>
    </row>
    <row r="9" spans="2:10" s="169" customFormat="1" ht="12.75" customHeight="1">
      <c r="B9" s="170" t="s">
        <v>2522</v>
      </c>
      <c r="C9" s="171" t="s">
        <v>2575</v>
      </c>
      <c r="D9" s="171"/>
      <c r="E9" s="171"/>
      <c r="F9" s="171" t="s">
        <v>265</v>
      </c>
      <c r="G9" s="171"/>
      <c r="H9" s="171"/>
      <c r="I9" s="171"/>
      <c r="J9" s="173"/>
    </row>
    <row r="10" spans="2:10" s="169" customFormat="1" ht="12.75" customHeight="1">
      <c r="B10" s="170" t="s">
        <v>1444</v>
      </c>
      <c r="C10" s="171" t="s">
        <v>1300</v>
      </c>
      <c r="D10" s="171"/>
      <c r="E10" s="171"/>
      <c r="F10" s="171" t="s">
        <v>266</v>
      </c>
      <c r="G10" s="171"/>
      <c r="H10" s="171"/>
      <c r="I10" s="171"/>
      <c r="J10" s="173"/>
    </row>
    <row r="11" spans="2:10" s="169" customFormat="1" ht="12.75" customHeight="1">
      <c r="B11" s="170"/>
      <c r="C11" s="171" t="s">
        <v>1948</v>
      </c>
      <c r="D11" s="171"/>
      <c r="E11" s="171"/>
      <c r="F11" s="171" t="s">
        <v>266</v>
      </c>
      <c r="G11" s="171"/>
      <c r="H11" s="171"/>
      <c r="I11" s="171"/>
      <c r="J11" s="173"/>
    </row>
    <row r="12" spans="2:10" s="169" customFormat="1" ht="12.75" customHeight="1" thickBot="1">
      <c r="B12" s="174"/>
      <c r="C12" s="175"/>
      <c r="D12" s="175"/>
      <c r="E12" s="175"/>
      <c r="F12" s="175"/>
      <c r="G12" s="175"/>
      <c r="H12" s="175"/>
      <c r="I12" s="175"/>
      <c r="J12" s="176"/>
    </row>
    <row r="13" s="169" customFormat="1" ht="12.75" customHeight="1" thickBot="1">
      <c r="B13" s="177"/>
    </row>
    <row r="14" spans="2:10" s="169" customFormat="1" ht="12.75" customHeight="1">
      <c r="B14" s="166"/>
      <c r="C14" s="167"/>
      <c r="D14" s="167"/>
      <c r="E14" s="167"/>
      <c r="F14" s="167"/>
      <c r="G14" s="167"/>
      <c r="H14" s="167"/>
      <c r="I14" s="167"/>
      <c r="J14" s="168"/>
    </row>
    <row r="15" spans="2:10" s="169" customFormat="1" ht="12.75" customHeight="1">
      <c r="B15" s="170"/>
      <c r="C15" s="518" t="s">
        <v>126</v>
      </c>
      <c r="D15" s="518"/>
      <c r="E15" s="518"/>
      <c r="F15" s="171"/>
      <c r="G15" s="171"/>
      <c r="H15" s="171"/>
      <c r="I15" s="171"/>
      <c r="J15" s="173"/>
    </row>
    <row r="16" spans="2:10" s="169" customFormat="1" ht="12.75" customHeight="1">
      <c r="B16" s="170"/>
      <c r="C16" s="171"/>
      <c r="D16" s="171"/>
      <c r="E16" s="171"/>
      <c r="F16" s="171"/>
      <c r="G16" s="171"/>
      <c r="H16" s="171"/>
      <c r="I16" s="171"/>
      <c r="J16" s="173"/>
    </row>
    <row r="17" spans="2:10" s="169" customFormat="1" ht="12.75" customHeight="1">
      <c r="B17" s="170" t="s">
        <v>1299</v>
      </c>
      <c r="C17" s="171" t="s">
        <v>267</v>
      </c>
      <c r="D17" s="171"/>
      <c r="E17" s="171"/>
      <c r="F17" s="171" t="s">
        <v>268</v>
      </c>
      <c r="G17" s="171"/>
      <c r="H17" s="171"/>
      <c r="I17" s="171"/>
      <c r="J17" s="173" t="s">
        <v>517</v>
      </c>
    </row>
    <row r="18" spans="2:10" s="169" customFormat="1" ht="12.75" customHeight="1">
      <c r="B18" s="170" t="s">
        <v>2522</v>
      </c>
      <c r="C18" s="171" t="s">
        <v>269</v>
      </c>
      <c r="D18" s="171"/>
      <c r="E18" s="171"/>
      <c r="F18" s="171" t="s">
        <v>268</v>
      </c>
      <c r="G18" s="171"/>
      <c r="H18" s="171"/>
      <c r="I18" s="171"/>
      <c r="J18" s="173"/>
    </row>
    <row r="19" spans="2:10" s="169" customFormat="1" ht="12.75" customHeight="1">
      <c r="B19" s="170" t="s">
        <v>1444</v>
      </c>
      <c r="C19" s="171" t="s">
        <v>270</v>
      </c>
      <c r="D19" s="171"/>
      <c r="E19" s="171"/>
      <c r="F19" s="171" t="s">
        <v>271</v>
      </c>
      <c r="G19" s="171"/>
      <c r="H19" s="171"/>
      <c r="I19" s="171"/>
      <c r="J19" s="173" t="s">
        <v>517</v>
      </c>
    </row>
    <row r="20" spans="2:10" s="169" customFormat="1" ht="12.75" customHeight="1">
      <c r="B20" s="170"/>
      <c r="C20" s="171" t="s">
        <v>272</v>
      </c>
      <c r="D20" s="171"/>
      <c r="E20" s="171"/>
      <c r="F20" s="171" t="s">
        <v>268</v>
      </c>
      <c r="G20" s="171"/>
      <c r="H20" s="171"/>
      <c r="I20" s="171"/>
      <c r="J20" s="173" t="s">
        <v>517</v>
      </c>
    </row>
    <row r="21" spans="2:10" s="169" customFormat="1" ht="12.75" customHeight="1" thickBot="1">
      <c r="B21" s="174"/>
      <c r="C21" s="175"/>
      <c r="D21" s="175"/>
      <c r="E21" s="175"/>
      <c r="F21" s="175"/>
      <c r="G21" s="175"/>
      <c r="H21" s="175"/>
      <c r="I21" s="175"/>
      <c r="J21" s="176"/>
    </row>
    <row r="22" s="169" customFormat="1" ht="12.75" customHeight="1" thickBot="1">
      <c r="B22" s="177"/>
    </row>
    <row r="23" spans="2:10" s="169" customFormat="1" ht="12.75" customHeight="1">
      <c r="B23" s="166"/>
      <c r="C23" s="167"/>
      <c r="D23" s="167"/>
      <c r="E23" s="167"/>
      <c r="F23" s="167"/>
      <c r="G23" s="167"/>
      <c r="H23" s="167"/>
      <c r="I23" s="167"/>
      <c r="J23" s="168"/>
    </row>
    <row r="24" spans="2:10" s="169" customFormat="1" ht="12.75" customHeight="1">
      <c r="B24" s="170"/>
      <c r="C24" s="513" t="s">
        <v>127</v>
      </c>
      <c r="D24" s="513"/>
      <c r="E24" s="513"/>
      <c r="F24" s="171"/>
      <c r="G24" s="171"/>
      <c r="H24" s="171"/>
      <c r="I24" s="171"/>
      <c r="J24" s="173"/>
    </row>
    <row r="25" spans="2:10" s="169" customFormat="1" ht="12.75" customHeight="1">
      <c r="B25" s="170"/>
      <c r="C25" s="171"/>
      <c r="D25" s="171"/>
      <c r="E25" s="171"/>
      <c r="F25" s="171"/>
      <c r="G25" s="171"/>
      <c r="H25" s="171"/>
      <c r="I25" s="171"/>
      <c r="J25" s="173"/>
    </row>
    <row r="26" spans="2:10" s="169" customFormat="1" ht="12.75" customHeight="1">
      <c r="B26" s="170" t="s">
        <v>1299</v>
      </c>
      <c r="C26" s="171" t="s">
        <v>273</v>
      </c>
      <c r="D26" s="171"/>
      <c r="E26" s="171"/>
      <c r="F26" s="171"/>
      <c r="G26" s="171" t="s">
        <v>266</v>
      </c>
      <c r="H26" s="171"/>
      <c r="I26" s="171"/>
      <c r="J26" s="173"/>
    </row>
    <row r="27" spans="2:10" s="169" customFormat="1" ht="12.75" customHeight="1">
      <c r="B27" s="170" t="s">
        <v>2522</v>
      </c>
      <c r="C27" s="171" t="s">
        <v>274</v>
      </c>
      <c r="D27" s="171"/>
      <c r="E27" s="171"/>
      <c r="F27" s="171"/>
      <c r="G27" s="171" t="s">
        <v>275</v>
      </c>
      <c r="H27" s="171"/>
      <c r="I27" s="171"/>
      <c r="J27" s="173"/>
    </row>
    <row r="28" spans="2:10" s="169" customFormat="1" ht="12.75" customHeight="1">
      <c r="B28" s="170" t="s">
        <v>1444</v>
      </c>
      <c r="C28" s="171" t="s">
        <v>276</v>
      </c>
      <c r="D28" s="171"/>
      <c r="E28" s="171"/>
      <c r="F28" s="171"/>
      <c r="G28" s="169" t="s">
        <v>277</v>
      </c>
      <c r="H28" s="171"/>
      <c r="I28" s="171"/>
      <c r="J28" s="173"/>
    </row>
    <row r="29" spans="2:10" s="169" customFormat="1" ht="12.75" customHeight="1">
      <c r="B29" s="170"/>
      <c r="C29" s="171" t="s">
        <v>278</v>
      </c>
      <c r="D29" s="171"/>
      <c r="E29" s="171"/>
      <c r="F29" s="171"/>
      <c r="G29" s="171" t="s">
        <v>266</v>
      </c>
      <c r="I29" s="171"/>
      <c r="J29" s="173"/>
    </row>
    <row r="30" spans="2:10" s="169" customFormat="1" ht="12.75" customHeight="1" thickBot="1">
      <c r="B30" s="174"/>
      <c r="C30" s="175"/>
      <c r="D30" s="175"/>
      <c r="E30" s="175"/>
      <c r="F30" s="175"/>
      <c r="G30" s="175"/>
      <c r="H30" s="175"/>
      <c r="I30" s="175"/>
      <c r="J30" s="176"/>
    </row>
    <row r="31" s="169" customFormat="1" ht="12.75" customHeight="1" thickBot="1">
      <c r="B31" s="177"/>
    </row>
    <row r="32" spans="2:10" s="169" customFormat="1" ht="12.75" customHeight="1">
      <c r="B32" s="166"/>
      <c r="C32" s="167"/>
      <c r="D32" s="167"/>
      <c r="E32" s="167"/>
      <c r="F32" s="167"/>
      <c r="G32" s="167"/>
      <c r="H32" s="167"/>
      <c r="I32" s="167"/>
      <c r="J32" s="168"/>
    </row>
    <row r="33" spans="2:10" s="169" customFormat="1" ht="12.75" customHeight="1">
      <c r="B33" s="170"/>
      <c r="C33" s="513" t="s">
        <v>128</v>
      </c>
      <c r="D33" s="513"/>
      <c r="E33" s="513"/>
      <c r="F33" s="171"/>
      <c r="G33" s="171"/>
      <c r="H33" s="171"/>
      <c r="I33" s="171"/>
      <c r="J33" s="173"/>
    </row>
    <row r="34" spans="2:10" s="169" customFormat="1" ht="12.75" customHeight="1">
      <c r="B34" s="170"/>
      <c r="C34" s="171"/>
      <c r="D34" s="171"/>
      <c r="E34" s="171"/>
      <c r="F34" s="171"/>
      <c r="G34" s="171"/>
      <c r="H34" s="171"/>
      <c r="I34" s="171"/>
      <c r="J34" s="173"/>
    </row>
    <row r="35" spans="2:10" s="169" customFormat="1" ht="12.75" customHeight="1">
      <c r="B35" s="170" t="s">
        <v>1299</v>
      </c>
      <c r="C35" s="169" t="s">
        <v>279</v>
      </c>
      <c r="D35" s="171"/>
      <c r="E35" s="171"/>
      <c r="F35" s="171"/>
      <c r="G35" s="171" t="s">
        <v>268</v>
      </c>
      <c r="I35" s="171"/>
      <c r="J35" s="173" t="s">
        <v>517</v>
      </c>
    </row>
    <row r="36" spans="2:10" s="169" customFormat="1" ht="12.75" customHeight="1">
      <c r="B36" s="170" t="s">
        <v>2522</v>
      </c>
      <c r="C36" s="171" t="s">
        <v>280</v>
      </c>
      <c r="D36" s="171"/>
      <c r="E36" s="171"/>
      <c r="F36" s="171"/>
      <c r="G36" s="171" t="s">
        <v>268</v>
      </c>
      <c r="J36" s="173" t="s">
        <v>517</v>
      </c>
    </row>
    <row r="37" spans="2:10" s="169" customFormat="1" ht="12.75" customHeight="1">
      <c r="B37" s="170" t="s">
        <v>1444</v>
      </c>
      <c r="C37" s="171" t="s">
        <v>281</v>
      </c>
      <c r="D37" s="171"/>
      <c r="E37" s="171"/>
      <c r="F37" s="171"/>
      <c r="G37" s="171" t="s">
        <v>271</v>
      </c>
      <c r="H37" s="171"/>
      <c r="I37" s="171"/>
      <c r="J37" s="173" t="s">
        <v>517</v>
      </c>
    </row>
    <row r="38" spans="2:10" s="169" customFormat="1" ht="12.75" customHeight="1">
      <c r="B38" s="170"/>
      <c r="C38" s="169" t="s">
        <v>282</v>
      </c>
      <c r="D38" s="171"/>
      <c r="E38" s="171"/>
      <c r="F38" s="171"/>
      <c r="G38" s="169" t="s">
        <v>283</v>
      </c>
      <c r="H38" s="171"/>
      <c r="I38" s="171"/>
      <c r="J38" s="173"/>
    </row>
    <row r="39" spans="2:10" s="169" customFormat="1" ht="12.75" customHeight="1" thickBot="1">
      <c r="B39" s="174"/>
      <c r="C39" s="175"/>
      <c r="D39" s="175"/>
      <c r="E39" s="175"/>
      <c r="F39" s="175"/>
      <c r="G39" s="175"/>
      <c r="H39" s="175"/>
      <c r="I39" s="175"/>
      <c r="J39" s="176"/>
    </row>
    <row r="40" s="169" customFormat="1" ht="12.75" customHeight="1" thickBot="1">
      <c r="B40" s="177"/>
    </row>
    <row r="41" spans="2:10" s="169" customFormat="1" ht="12.75" customHeight="1">
      <c r="B41" s="166"/>
      <c r="C41" s="167"/>
      <c r="D41" s="167"/>
      <c r="E41" s="167"/>
      <c r="F41" s="167"/>
      <c r="G41" s="167"/>
      <c r="H41" s="167"/>
      <c r="I41" s="167"/>
      <c r="J41" s="168"/>
    </row>
    <row r="42" spans="3:10" s="169" customFormat="1" ht="12.75" customHeight="1">
      <c r="C42" s="513" t="s">
        <v>129</v>
      </c>
      <c r="D42" s="513"/>
      <c r="E42" s="513"/>
      <c r="F42" s="171"/>
      <c r="G42" s="171"/>
      <c r="H42" s="171"/>
      <c r="I42" s="171"/>
      <c r="J42" s="173"/>
    </row>
    <row r="43" spans="2:10" s="169" customFormat="1" ht="12.75" customHeight="1">
      <c r="B43" s="170"/>
      <c r="C43" s="171"/>
      <c r="D43" s="171"/>
      <c r="E43" s="171"/>
      <c r="F43" s="171"/>
      <c r="G43" s="171"/>
      <c r="H43" s="171"/>
      <c r="I43" s="171"/>
      <c r="J43" s="173"/>
    </row>
    <row r="44" spans="2:10" s="169" customFormat="1" ht="12.75" customHeight="1">
      <c r="B44" s="170" t="s">
        <v>1299</v>
      </c>
      <c r="C44" s="171" t="s">
        <v>2589</v>
      </c>
      <c r="D44" s="171"/>
      <c r="E44" s="171"/>
      <c r="F44" s="171"/>
      <c r="G44" s="171" t="s">
        <v>2590</v>
      </c>
      <c r="H44" s="171"/>
      <c r="I44" s="171"/>
      <c r="J44" s="173"/>
    </row>
    <row r="45" spans="2:10" s="169" customFormat="1" ht="12.75" customHeight="1">
      <c r="B45" s="170" t="s">
        <v>2522</v>
      </c>
      <c r="C45" s="171" t="s">
        <v>2591</v>
      </c>
      <c r="D45" s="171"/>
      <c r="E45" s="171"/>
      <c r="F45" s="171"/>
      <c r="G45" s="171" t="s">
        <v>2592</v>
      </c>
      <c r="H45" s="171"/>
      <c r="I45" s="171"/>
      <c r="J45" s="173"/>
    </row>
    <row r="46" spans="2:10" s="169" customFormat="1" ht="12.75" customHeight="1">
      <c r="B46" s="170" t="s">
        <v>1444</v>
      </c>
      <c r="C46" s="169" t="s">
        <v>2593</v>
      </c>
      <c r="G46" s="169" t="s">
        <v>2592</v>
      </c>
      <c r="H46" s="171"/>
      <c r="J46" s="173"/>
    </row>
    <row r="47" spans="2:10" s="169" customFormat="1" ht="12.75" customHeight="1">
      <c r="B47" s="170" t="s">
        <v>1301</v>
      </c>
      <c r="C47" s="169" t="s">
        <v>2594</v>
      </c>
      <c r="G47" s="169" t="s">
        <v>2592</v>
      </c>
      <c r="H47" s="171"/>
      <c r="I47" s="171"/>
      <c r="J47" s="173"/>
    </row>
    <row r="48" spans="2:10" s="169" customFormat="1" ht="12.75" customHeight="1" thickBot="1">
      <c r="B48" s="174"/>
      <c r="C48" s="175"/>
      <c r="D48" s="175"/>
      <c r="E48" s="175"/>
      <c r="F48" s="175"/>
      <c r="G48" s="175"/>
      <c r="H48" s="175"/>
      <c r="I48" s="175"/>
      <c r="J48" s="176"/>
    </row>
    <row r="49" s="169" customFormat="1" ht="12.75" customHeight="1">
      <c r="B49" s="177"/>
    </row>
    <row r="50" s="179" customFormat="1" ht="12.75" customHeight="1">
      <c r="B50" s="178"/>
    </row>
    <row r="51" spans="2:5" s="179" customFormat="1" ht="12.75" customHeight="1">
      <c r="B51" s="178"/>
      <c r="C51" s="514"/>
      <c r="D51" s="514"/>
      <c r="E51" s="514"/>
    </row>
    <row r="52" s="179" customFormat="1" ht="12.75" customHeight="1">
      <c r="B52" s="178"/>
    </row>
    <row r="53" spans="5:8" s="185" customFormat="1" ht="12.75">
      <c r="E53" s="186"/>
      <c r="F53" s="186"/>
      <c r="G53" s="186"/>
      <c r="H53" s="186"/>
    </row>
    <row r="54" spans="5:8" s="185" customFormat="1" ht="12.75">
      <c r="E54" s="186"/>
      <c r="F54" s="186"/>
      <c r="G54" s="186"/>
      <c r="H54" s="186"/>
    </row>
    <row r="55" spans="5:8" s="185" customFormat="1" ht="12.75">
      <c r="E55" s="186"/>
      <c r="F55" s="186"/>
      <c r="G55" s="186"/>
      <c r="H55" s="186"/>
    </row>
    <row r="56" spans="5:8" s="185" customFormat="1" ht="12.75">
      <c r="E56" s="186"/>
      <c r="F56" s="186"/>
      <c r="G56" s="186"/>
      <c r="H56" s="186"/>
    </row>
    <row r="57" spans="5:8" s="185" customFormat="1" ht="12.75">
      <c r="E57" s="186"/>
      <c r="F57" s="186"/>
      <c r="G57" s="186"/>
      <c r="H57" s="186"/>
    </row>
    <row r="58" spans="5:8" s="185" customFormat="1" ht="12.75">
      <c r="E58" s="186"/>
      <c r="F58" s="186"/>
      <c r="G58" s="186"/>
      <c r="H58" s="186"/>
    </row>
    <row r="59" spans="5:8" s="185" customFormat="1" ht="12.75">
      <c r="E59" s="186"/>
      <c r="F59" s="186"/>
      <c r="G59" s="186"/>
      <c r="H59" s="186"/>
    </row>
    <row r="60" spans="5:8" s="185" customFormat="1" ht="12.75">
      <c r="E60" s="186"/>
      <c r="F60" s="186"/>
      <c r="G60" s="186"/>
      <c r="H60" s="186"/>
    </row>
    <row r="61" spans="5:8" s="185" customFormat="1" ht="12.75">
      <c r="E61" s="186"/>
      <c r="F61" s="186"/>
      <c r="G61" s="186"/>
      <c r="H61" s="186"/>
    </row>
    <row r="62" spans="5:8" s="185" customFormat="1" ht="12.75">
      <c r="E62" s="186"/>
      <c r="F62" s="186"/>
      <c r="G62" s="186"/>
      <c r="H62" s="186"/>
    </row>
    <row r="63" spans="5:8" s="185" customFormat="1" ht="12.75">
      <c r="E63" s="186"/>
      <c r="F63" s="186"/>
      <c r="G63" s="186"/>
      <c r="H63" s="186"/>
    </row>
    <row r="64" spans="5:8" s="185" customFormat="1" ht="12.75">
      <c r="E64" s="186"/>
      <c r="F64" s="186"/>
      <c r="G64" s="186"/>
      <c r="H64" s="186"/>
    </row>
    <row r="65" spans="5:8" s="185" customFormat="1" ht="12.75">
      <c r="E65" s="186"/>
      <c r="F65" s="186"/>
      <c r="G65" s="186"/>
      <c r="H65" s="186"/>
    </row>
    <row r="66" spans="5:8" s="185" customFormat="1" ht="12.75">
      <c r="E66" s="186"/>
      <c r="F66" s="186"/>
      <c r="G66" s="186"/>
      <c r="H66" s="186"/>
    </row>
    <row r="67" spans="5:8" s="185" customFormat="1" ht="12.75">
      <c r="E67" s="186"/>
      <c r="F67" s="186"/>
      <c r="G67" s="186"/>
      <c r="H67" s="186"/>
    </row>
    <row r="68" spans="5:8" s="185" customFormat="1" ht="12.75">
      <c r="E68" s="186"/>
      <c r="F68" s="186"/>
      <c r="G68" s="186"/>
      <c r="H68" s="186"/>
    </row>
    <row r="69" spans="5:8" s="185" customFormat="1" ht="12.75">
      <c r="E69" s="186"/>
      <c r="F69" s="186"/>
      <c r="G69" s="186"/>
      <c r="H69" s="186"/>
    </row>
    <row r="70" spans="5:8" s="185" customFormat="1" ht="12.75">
      <c r="E70" s="186"/>
      <c r="F70" s="186"/>
      <c r="G70" s="186"/>
      <c r="H70" s="186"/>
    </row>
    <row r="71" spans="5:8" s="185" customFormat="1" ht="12.75">
      <c r="E71" s="186"/>
      <c r="F71" s="186"/>
      <c r="G71" s="186"/>
      <c r="H71" s="186"/>
    </row>
    <row r="72" spans="5:8" s="185" customFormat="1" ht="12.75">
      <c r="E72" s="186"/>
      <c r="F72" s="186"/>
      <c r="G72" s="186"/>
      <c r="H72" s="186"/>
    </row>
    <row r="73" spans="5:8" s="185" customFormat="1" ht="12.75">
      <c r="E73" s="186"/>
      <c r="F73" s="186"/>
      <c r="G73" s="186"/>
      <c r="H73" s="186"/>
    </row>
    <row r="74" spans="5:8" s="185" customFormat="1" ht="12.75">
      <c r="E74" s="186"/>
      <c r="F74" s="186"/>
      <c r="G74" s="186"/>
      <c r="H74" s="186"/>
    </row>
    <row r="75" spans="5:8" s="185" customFormat="1" ht="12.75">
      <c r="E75" s="186"/>
      <c r="F75" s="186"/>
      <c r="G75" s="186"/>
      <c r="H75" s="186"/>
    </row>
    <row r="76" spans="5:8" s="185" customFormat="1" ht="12.75">
      <c r="E76" s="186"/>
      <c r="F76" s="186"/>
      <c r="G76" s="186"/>
      <c r="H76" s="186"/>
    </row>
    <row r="77" spans="5:8" s="185" customFormat="1" ht="12.75">
      <c r="E77" s="186"/>
      <c r="F77" s="186"/>
      <c r="G77" s="186"/>
      <c r="H77" s="186"/>
    </row>
    <row r="78" spans="5:8" s="185" customFormat="1" ht="12.75">
      <c r="E78" s="186"/>
      <c r="F78" s="186"/>
      <c r="G78" s="186"/>
      <c r="H78" s="186"/>
    </row>
    <row r="79" spans="5:8" s="185" customFormat="1" ht="12.75">
      <c r="E79" s="186"/>
      <c r="F79" s="186"/>
      <c r="G79" s="186"/>
      <c r="H79" s="186"/>
    </row>
    <row r="80" spans="5:8" s="185" customFormat="1" ht="12.75">
      <c r="E80" s="186"/>
      <c r="F80" s="186"/>
      <c r="G80" s="186"/>
      <c r="H80" s="186"/>
    </row>
    <row r="81" spans="5:8" s="185" customFormat="1" ht="12.75">
      <c r="E81" s="186"/>
      <c r="F81" s="186"/>
      <c r="G81" s="186"/>
      <c r="H81" s="186"/>
    </row>
    <row r="82" spans="5:8" s="185" customFormat="1" ht="12.75">
      <c r="E82" s="186"/>
      <c r="F82" s="186"/>
      <c r="G82" s="186"/>
      <c r="H82" s="186"/>
    </row>
    <row r="83" spans="5:8" s="185" customFormat="1" ht="12.75">
      <c r="E83" s="186"/>
      <c r="F83" s="186"/>
      <c r="G83" s="186"/>
      <c r="H83" s="186"/>
    </row>
    <row r="84" spans="5:8" s="185" customFormat="1" ht="12.75">
      <c r="E84" s="186"/>
      <c r="F84" s="186"/>
      <c r="G84" s="186"/>
      <c r="H84" s="186"/>
    </row>
    <row r="85" spans="5:8" s="185" customFormat="1" ht="12.75">
      <c r="E85" s="186"/>
      <c r="F85" s="186"/>
      <c r="G85" s="186"/>
      <c r="H85" s="186"/>
    </row>
    <row r="86" spans="5:8" s="185" customFormat="1" ht="12.75">
      <c r="E86" s="186"/>
      <c r="F86" s="186"/>
      <c r="G86" s="186"/>
      <c r="H86" s="186"/>
    </row>
    <row r="87" spans="5:8" s="185" customFormat="1" ht="12.75">
      <c r="E87" s="186"/>
      <c r="F87" s="186"/>
      <c r="G87" s="186"/>
      <c r="H87" s="186"/>
    </row>
    <row r="88" spans="5:8" s="185" customFormat="1" ht="12.75">
      <c r="E88" s="186"/>
      <c r="F88" s="186"/>
      <c r="G88" s="186"/>
      <c r="H88" s="186"/>
    </row>
    <row r="89" spans="5:8" s="185" customFormat="1" ht="12.75">
      <c r="E89" s="186"/>
      <c r="F89" s="186"/>
      <c r="G89" s="186"/>
      <c r="H89" s="186"/>
    </row>
    <row r="90" spans="5:8" s="185" customFormat="1" ht="12.75">
      <c r="E90" s="186"/>
      <c r="F90" s="186"/>
      <c r="G90" s="186"/>
      <c r="H90" s="186"/>
    </row>
    <row r="91" spans="5:8" s="185" customFormat="1" ht="12.75">
      <c r="E91" s="186"/>
      <c r="F91" s="186"/>
      <c r="G91" s="186"/>
      <c r="H91" s="186"/>
    </row>
    <row r="92" spans="5:8" s="185" customFormat="1" ht="12.75">
      <c r="E92" s="186"/>
      <c r="F92" s="186"/>
      <c r="G92" s="186"/>
      <c r="H92" s="186"/>
    </row>
    <row r="93" spans="5:8" s="185" customFormat="1" ht="12.75">
      <c r="E93" s="186"/>
      <c r="F93" s="186"/>
      <c r="G93" s="186"/>
      <c r="H93" s="186"/>
    </row>
    <row r="94" spans="5:8" s="185" customFormat="1" ht="12.75">
      <c r="E94" s="186"/>
      <c r="F94" s="186"/>
      <c r="G94" s="186"/>
      <c r="H94" s="186"/>
    </row>
    <row r="95" spans="5:8" s="185" customFormat="1" ht="12.75">
      <c r="E95" s="186"/>
      <c r="F95" s="186"/>
      <c r="G95" s="186"/>
      <c r="H95" s="186"/>
    </row>
    <row r="96" spans="5:8" s="185" customFormat="1" ht="12.75">
      <c r="E96" s="186"/>
      <c r="F96" s="186"/>
      <c r="G96" s="186"/>
      <c r="H96" s="186"/>
    </row>
    <row r="97" spans="5:8" s="185" customFormat="1" ht="12.75">
      <c r="E97" s="186"/>
      <c r="F97" s="186"/>
      <c r="G97" s="186"/>
      <c r="H97" s="186"/>
    </row>
    <row r="98" spans="5:8" s="185" customFormat="1" ht="12.75">
      <c r="E98" s="186"/>
      <c r="F98" s="186"/>
      <c r="G98" s="186"/>
      <c r="H98" s="186"/>
    </row>
    <row r="99" spans="5:8" s="185" customFormat="1" ht="12.75">
      <c r="E99" s="186"/>
      <c r="F99" s="186"/>
      <c r="G99" s="186"/>
      <c r="H99" s="186"/>
    </row>
    <row r="100" spans="5:8" s="185" customFormat="1" ht="12.75">
      <c r="E100" s="186"/>
      <c r="F100" s="186"/>
      <c r="G100" s="186"/>
      <c r="H100" s="186"/>
    </row>
    <row r="101" spans="5:8" s="185" customFormat="1" ht="12.75">
      <c r="E101" s="186"/>
      <c r="F101" s="186"/>
      <c r="G101" s="186"/>
      <c r="H101" s="186"/>
    </row>
    <row r="102" spans="5:8" s="185" customFormat="1" ht="12.75">
      <c r="E102" s="186"/>
      <c r="F102" s="186"/>
      <c r="G102" s="186"/>
      <c r="H102" s="186"/>
    </row>
    <row r="103" spans="5:8" s="185" customFormat="1" ht="12.75">
      <c r="E103" s="186"/>
      <c r="F103" s="186"/>
      <c r="G103" s="186"/>
      <c r="H103" s="186"/>
    </row>
    <row r="104" spans="5:8" s="185" customFormat="1" ht="12.75">
      <c r="E104" s="186"/>
      <c r="F104" s="186"/>
      <c r="G104" s="186"/>
      <c r="H104" s="186"/>
    </row>
    <row r="105" spans="5:8" s="185" customFormat="1" ht="12.75">
      <c r="E105" s="186"/>
      <c r="F105" s="186"/>
      <c r="G105" s="186"/>
      <c r="H105" s="186"/>
    </row>
    <row r="106" spans="5:8" s="185" customFormat="1" ht="12.75">
      <c r="E106" s="186"/>
      <c r="F106" s="186"/>
      <c r="G106" s="186"/>
      <c r="H106" s="186"/>
    </row>
    <row r="107" spans="5:8" s="185" customFormat="1" ht="12.75">
      <c r="E107" s="186"/>
      <c r="F107" s="186"/>
      <c r="G107" s="186"/>
      <c r="H107" s="186"/>
    </row>
    <row r="108" spans="5:8" s="185" customFormat="1" ht="12.75">
      <c r="E108" s="186"/>
      <c r="F108" s="186"/>
      <c r="G108" s="186"/>
      <c r="H108" s="186"/>
    </row>
    <row r="109" spans="5:8" s="185" customFormat="1" ht="12.75">
      <c r="E109" s="186"/>
      <c r="F109" s="186"/>
      <c r="G109" s="186"/>
      <c r="H109" s="186"/>
    </row>
    <row r="110" spans="5:8" s="185" customFormat="1" ht="12.75">
      <c r="E110" s="186"/>
      <c r="F110" s="186"/>
      <c r="G110" s="186"/>
      <c r="H110" s="186"/>
    </row>
    <row r="111" spans="5:8" s="185" customFormat="1" ht="12.75">
      <c r="E111" s="186"/>
      <c r="F111" s="186"/>
      <c r="G111" s="186"/>
      <c r="H111" s="186"/>
    </row>
    <row r="112" spans="5:8" s="185" customFormat="1" ht="12.75">
      <c r="E112" s="186"/>
      <c r="F112" s="186"/>
      <c r="G112" s="186"/>
      <c r="H112" s="186"/>
    </row>
    <row r="113" spans="5:8" s="185" customFormat="1" ht="12.75">
      <c r="E113" s="186"/>
      <c r="F113" s="186"/>
      <c r="G113" s="186"/>
      <c r="H113" s="186"/>
    </row>
    <row r="114" spans="5:8" s="185" customFormat="1" ht="12.75">
      <c r="E114" s="186"/>
      <c r="F114" s="186"/>
      <c r="G114" s="186"/>
      <c r="H114" s="186"/>
    </row>
    <row r="115" spans="5:8" s="185" customFormat="1" ht="12.75">
      <c r="E115" s="186"/>
      <c r="F115" s="186"/>
      <c r="G115" s="186"/>
      <c r="H115" s="186"/>
    </row>
    <row r="116" spans="5:8" s="185" customFormat="1" ht="12.75">
      <c r="E116" s="186"/>
      <c r="F116" s="186"/>
      <c r="G116" s="186"/>
      <c r="H116" s="186"/>
    </row>
    <row r="117" spans="5:8" s="185" customFormat="1" ht="12.75">
      <c r="E117" s="186"/>
      <c r="F117" s="186"/>
      <c r="G117" s="186"/>
      <c r="H117" s="186"/>
    </row>
    <row r="118" spans="5:8" s="185" customFormat="1" ht="12.75">
      <c r="E118" s="186"/>
      <c r="F118" s="186"/>
      <c r="G118" s="186"/>
      <c r="H118" s="186"/>
    </row>
    <row r="119" spans="5:8" s="185" customFormat="1" ht="12.75">
      <c r="E119" s="186"/>
      <c r="F119" s="186"/>
      <c r="G119" s="186"/>
      <c r="H119" s="186"/>
    </row>
    <row r="120" spans="5:8" s="185" customFormat="1" ht="12.75">
      <c r="E120" s="186"/>
      <c r="F120" s="186"/>
      <c r="G120" s="186"/>
      <c r="H120" s="186"/>
    </row>
    <row r="121" spans="5:8" s="185" customFormat="1" ht="12.75">
      <c r="E121" s="186"/>
      <c r="F121" s="186"/>
      <c r="G121" s="186"/>
      <c r="H121" s="186"/>
    </row>
    <row r="122" spans="5:8" s="185" customFormat="1" ht="12.75">
      <c r="E122" s="186"/>
      <c r="F122" s="186"/>
      <c r="G122" s="186"/>
      <c r="H122" s="186"/>
    </row>
    <row r="123" spans="5:8" s="185" customFormat="1" ht="12.75">
      <c r="E123" s="186"/>
      <c r="F123" s="186"/>
      <c r="G123" s="186"/>
      <c r="H123" s="186"/>
    </row>
    <row r="124" spans="5:8" s="185" customFormat="1" ht="12.75">
      <c r="E124" s="186"/>
      <c r="F124" s="186"/>
      <c r="G124" s="186"/>
      <c r="H124" s="186"/>
    </row>
    <row r="125" spans="5:8" s="185" customFormat="1" ht="12.75">
      <c r="E125" s="186"/>
      <c r="F125" s="186"/>
      <c r="G125" s="186"/>
      <c r="H125" s="186"/>
    </row>
    <row r="126" spans="5:8" s="185" customFormat="1" ht="12.75">
      <c r="E126" s="186"/>
      <c r="F126" s="186"/>
      <c r="G126" s="186"/>
      <c r="H126" s="186"/>
    </row>
    <row r="127" spans="5:8" s="185" customFormat="1" ht="12.75">
      <c r="E127" s="186"/>
      <c r="F127" s="186"/>
      <c r="G127" s="186"/>
      <c r="H127" s="186"/>
    </row>
    <row r="128" spans="5:8" s="185" customFormat="1" ht="12.75">
      <c r="E128" s="186"/>
      <c r="F128" s="186"/>
      <c r="G128" s="186"/>
      <c r="H128" s="186"/>
    </row>
    <row r="129" spans="5:8" s="185" customFormat="1" ht="12.75">
      <c r="E129" s="186"/>
      <c r="F129" s="186"/>
      <c r="G129" s="186"/>
      <c r="H129" s="186"/>
    </row>
    <row r="130" spans="5:8" s="185" customFormat="1" ht="12.75">
      <c r="E130" s="186"/>
      <c r="F130" s="186"/>
      <c r="G130" s="186"/>
      <c r="H130" s="186"/>
    </row>
    <row r="131" spans="5:8" s="185" customFormat="1" ht="12.75">
      <c r="E131" s="186"/>
      <c r="F131" s="186"/>
      <c r="G131" s="186"/>
      <c r="H131" s="186"/>
    </row>
    <row r="132" spans="5:8" s="185" customFormat="1" ht="12.75">
      <c r="E132" s="186"/>
      <c r="F132" s="186"/>
      <c r="G132" s="186"/>
      <c r="H132" s="186"/>
    </row>
    <row r="133" spans="5:8" s="185" customFormat="1" ht="12.75">
      <c r="E133" s="186"/>
      <c r="F133" s="186"/>
      <c r="G133" s="186"/>
      <c r="H133" s="186"/>
    </row>
    <row r="134" spans="5:8" s="185" customFormat="1" ht="12.75">
      <c r="E134" s="186"/>
      <c r="F134" s="186"/>
      <c r="G134" s="186"/>
      <c r="H134" s="186"/>
    </row>
    <row r="135" spans="5:8" s="185" customFormat="1" ht="12.75">
      <c r="E135" s="186"/>
      <c r="F135" s="186"/>
      <c r="G135" s="186"/>
      <c r="H135" s="186"/>
    </row>
    <row r="136" spans="5:8" s="185" customFormat="1" ht="12.75">
      <c r="E136" s="186"/>
      <c r="F136" s="186"/>
      <c r="G136" s="186"/>
      <c r="H136" s="186"/>
    </row>
    <row r="137" spans="5:8" s="185" customFormat="1" ht="12.75">
      <c r="E137" s="186"/>
      <c r="F137" s="186"/>
      <c r="G137" s="186"/>
      <c r="H137" s="186"/>
    </row>
    <row r="138" spans="5:8" s="185" customFormat="1" ht="12.75">
      <c r="E138" s="186"/>
      <c r="F138" s="186"/>
      <c r="G138" s="186"/>
      <c r="H138" s="186"/>
    </row>
    <row r="139" spans="5:8" s="185" customFormat="1" ht="12.75">
      <c r="E139" s="186"/>
      <c r="F139" s="186"/>
      <c r="G139" s="186"/>
      <c r="H139" s="186"/>
    </row>
    <row r="140" spans="5:8" s="185" customFormat="1" ht="12.75">
      <c r="E140" s="186"/>
      <c r="F140" s="186"/>
      <c r="G140" s="186"/>
      <c r="H140" s="186"/>
    </row>
    <row r="141" spans="5:8" s="185" customFormat="1" ht="12.75">
      <c r="E141" s="186"/>
      <c r="F141" s="186"/>
      <c r="G141" s="186"/>
      <c r="H141" s="186"/>
    </row>
    <row r="142" spans="5:8" s="185" customFormat="1" ht="12.75">
      <c r="E142" s="186"/>
      <c r="F142" s="186"/>
      <c r="G142" s="186"/>
      <c r="H142" s="186"/>
    </row>
    <row r="143" spans="5:8" s="185" customFormat="1" ht="12.75">
      <c r="E143" s="186"/>
      <c r="F143" s="186"/>
      <c r="G143" s="186"/>
      <c r="H143" s="186"/>
    </row>
    <row r="144" spans="5:8" s="185" customFormat="1" ht="12.75">
      <c r="E144" s="186"/>
      <c r="F144" s="186"/>
      <c r="G144" s="186"/>
      <c r="H144" s="186"/>
    </row>
    <row r="145" spans="5:8" s="185" customFormat="1" ht="12.75">
      <c r="E145" s="186"/>
      <c r="F145" s="186"/>
      <c r="G145" s="186"/>
      <c r="H145" s="186"/>
    </row>
    <row r="146" spans="5:8" s="185" customFormat="1" ht="12.75">
      <c r="E146" s="186"/>
      <c r="F146" s="186"/>
      <c r="G146" s="186"/>
      <c r="H146" s="186"/>
    </row>
    <row r="147" spans="5:8" s="185" customFormat="1" ht="12.75">
      <c r="E147" s="186"/>
      <c r="F147" s="186"/>
      <c r="G147" s="186"/>
      <c r="H147" s="186"/>
    </row>
    <row r="148" spans="5:8" s="185" customFormat="1" ht="12.75">
      <c r="E148" s="186"/>
      <c r="F148" s="186"/>
      <c r="G148" s="186"/>
      <c r="H148" s="186"/>
    </row>
    <row r="149" spans="5:8" s="185" customFormat="1" ht="12.75">
      <c r="E149" s="186"/>
      <c r="F149" s="186"/>
      <c r="G149" s="186"/>
      <c r="H149" s="186"/>
    </row>
    <row r="150" spans="5:8" s="185" customFormat="1" ht="12.75">
      <c r="E150" s="186"/>
      <c r="F150" s="186"/>
      <c r="G150" s="186"/>
      <c r="H150" s="186"/>
    </row>
    <row r="151" spans="5:8" s="185" customFormat="1" ht="12.75">
      <c r="E151" s="186"/>
      <c r="F151" s="186"/>
      <c r="G151" s="186"/>
      <c r="H151" s="186"/>
    </row>
    <row r="152" spans="5:8" s="185" customFormat="1" ht="12.75">
      <c r="E152" s="186"/>
      <c r="F152" s="186"/>
      <c r="G152" s="186"/>
      <c r="H152" s="186"/>
    </row>
    <row r="153" spans="5:8" s="185" customFormat="1" ht="12.75">
      <c r="E153" s="186"/>
      <c r="F153" s="186"/>
      <c r="G153" s="186"/>
      <c r="H153" s="186"/>
    </row>
    <row r="154" spans="5:8" s="185" customFormat="1" ht="12.75">
      <c r="E154" s="186"/>
      <c r="F154" s="186"/>
      <c r="G154" s="186"/>
      <c r="H154" s="186"/>
    </row>
    <row r="155" spans="5:8" s="185" customFormat="1" ht="12.75">
      <c r="E155" s="186"/>
      <c r="F155" s="186"/>
      <c r="G155" s="186"/>
      <c r="H155" s="186"/>
    </row>
    <row r="156" spans="5:8" s="185" customFormat="1" ht="12.75">
      <c r="E156" s="186"/>
      <c r="F156" s="186"/>
      <c r="G156" s="186"/>
      <c r="H156" s="186"/>
    </row>
    <row r="157" spans="5:8" s="185" customFormat="1" ht="12.75">
      <c r="E157" s="186"/>
      <c r="F157" s="186"/>
      <c r="G157" s="186"/>
      <c r="H157" s="186"/>
    </row>
    <row r="158" spans="5:8" s="185" customFormat="1" ht="12.75">
      <c r="E158" s="186"/>
      <c r="F158" s="186"/>
      <c r="G158" s="186"/>
      <c r="H158" s="186"/>
    </row>
    <row r="159" spans="5:8" s="185" customFormat="1" ht="12.75">
      <c r="E159" s="186"/>
      <c r="F159" s="186"/>
      <c r="G159" s="186"/>
      <c r="H159" s="186"/>
    </row>
    <row r="160" spans="5:8" s="185" customFormat="1" ht="12.75">
      <c r="E160" s="186"/>
      <c r="F160" s="186"/>
      <c r="G160" s="186"/>
      <c r="H160" s="186"/>
    </row>
    <row r="161" spans="5:8" s="185" customFormat="1" ht="12.75">
      <c r="E161" s="186"/>
      <c r="F161" s="186"/>
      <c r="G161" s="186"/>
      <c r="H161" s="186"/>
    </row>
    <row r="162" spans="5:8" s="185" customFormat="1" ht="12.75">
      <c r="E162" s="186"/>
      <c r="F162" s="186"/>
      <c r="G162" s="186"/>
      <c r="H162" s="186"/>
    </row>
    <row r="163" spans="5:8" s="185" customFormat="1" ht="12.75">
      <c r="E163" s="186"/>
      <c r="F163" s="186"/>
      <c r="G163" s="186"/>
      <c r="H163" s="186"/>
    </row>
    <row r="164" spans="5:8" s="185" customFormat="1" ht="12.75">
      <c r="E164" s="186"/>
      <c r="F164" s="186"/>
      <c r="G164" s="186"/>
      <c r="H164" s="186"/>
    </row>
    <row r="165" spans="5:8" s="185" customFormat="1" ht="12.75">
      <c r="E165" s="186"/>
      <c r="F165" s="186"/>
      <c r="G165" s="186"/>
      <c r="H165" s="186"/>
    </row>
    <row r="166" spans="5:8" s="185" customFormat="1" ht="12.75">
      <c r="E166" s="186"/>
      <c r="F166" s="186"/>
      <c r="G166" s="186"/>
      <c r="H166" s="186"/>
    </row>
    <row r="167" spans="5:8" s="185" customFormat="1" ht="12.75">
      <c r="E167" s="186"/>
      <c r="F167" s="186"/>
      <c r="G167" s="186"/>
      <c r="H167" s="186"/>
    </row>
    <row r="168" spans="5:8" s="185" customFormat="1" ht="12.75">
      <c r="E168" s="186"/>
      <c r="F168" s="186"/>
      <c r="G168" s="186"/>
      <c r="H168" s="186"/>
    </row>
    <row r="169" spans="5:8" s="185" customFormat="1" ht="12.75">
      <c r="E169" s="186"/>
      <c r="F169" s="186"/>
      <c r="G169" s="186"/>
      <c r="H169" s="186"/>
    </row>
    <row r="170" spans="5:8" s="185" customFormat="1" ht="12.75">
      <c r="E170" s="186"/>
      <c r="F170" s="186"/>
      <c r="G170" s="186"/>
      <c r="H170" s="186"/>
    </row>
    <row r="171" spans="5:8" s="185" customFormat="1" ht="12.75">
      <c r="E171" s="186"/>
      <c r="F171" s="186"/>
      <c r="G171" s="186"/>
      <c r="H171" s="186"/>
    </row>
    <row r="172" spans="5:8" s="185" customFormat="1" ht="12.75">
      <c r="E172" s="186"/>
      <c r="F172" s="186"/>
      <c r="G172" s="186"/>
      <c r="H172" s="186"/>
    </row>
    <row r="173" spans="5:8" s="185" customFormat="1" ht="12.75">
      <c r="E173" s="186"/>
      <c r="F173" s="186"/>
      <c r="G173" s="186"/>
      <c r="H173" s="186"/>
    </row>
    <row r="174" spans="5:8" s="185" customFormat="1" ht="12.75">
      <c r="E174" s="186"/>
      <c r="F174" s="186"/>
      <c r="G174" s="186"/>
      <c r="H174" s="186"/>
    </row>
    <row r="175" spans="5:8" s="185" customFormat="1" ht="12.75">
      <c r="E175" s="186"/>
      <c r="F175" s="186"/>
      <c r="G175" s="186"/>
      <c r="H175" s="186"/>
    </row>
    <row r="176" spans="5:8" s="185" customFormat="1" ht="12.75">
      <c r="E176" s="186"/>
      <c r="F176" s="186"/>
      <c r="G176" s="186"/>
      <c r="H176" s="186"/>
    </row>
    <row r="177" spans="5:8" s="185" customFormat="1" ht="12.75">
      <c r="E177" s="186"/>
      <c r="F177" s="186"/>
      <c r="G177" s="186"/>
      <c r="H177" s="186"/>
    </row>
    <row r="178" spans="5:8" s="185" customFormat="1" ht="12.75">
      <c r="E178" s="186"/>
      <c r="F178" s="186"/>
      <c r="G178" s="186"/>
      <c r="H178" s="186"/>
    </row>
    <row r="179" spans="5:8" s="185" customFormat="1" ht="12.75">
      <c r="E179" s="186"/>
      <c r="F179" s="186"/>
      <c r="G179" s="186"/>
      <c r="H179" s="186"/>
    </row>
    <row r="180" spans="5:8" s="185" customFormat="1" ht="12.75">
      <c r="E180" s="186"/>
      <c r="F180" s="186"/>
      <c r="G180" s="186"/>
      <c r="H180" s="186"/>
    </row>
    <row r="181" spans="5:8" s="185" customFormat="1" ht="12.75">
      <c r="E181" s="186"/>
      <c r="F181" s="186"/>
      <c r="G181" s="186"/>
      <c r="H181" s="186"/>
    </row>
    <row r="182" spans="5:8" s="185" customFormat="1" ht="12.75">
      <c r="E182" s="186"/>
      <c r="F182" s="186"/>
      <c r="G182" s="186"/>
      <c r="H182" s="186"/>
    </row>
    <row r="183" spans="5:8" s="185" customFormat="1" ht="12.75">
      <c r="E183" s="186"/>
      <c r="F183" s="186"/>
      <c r="G183" s="186"/>
      <c r="H183" s="186"/>
    </row>
    <row r="184" spans="5:8" s="185" customFormat="1" ht="12.75">
      <c r="E184" s="186"/>
      <c r="F184" s="186"/>
      <c r="G184" s="186"/>
      <c r="H184" s="186"/>
    </row>
    <row r="185" spans="5:8" s="185" customFormat="1" ht="12.75">
      <c r="E185" s="186"/>
      <c r="F185" s="186"/>
      <c r="G185" s="186"/>
      <c r="H185" s="186"/>
    </row>
    <row r="186" spans="5:8" s="185" customFormat="1" ht="12.75">
      <c r="E186" s="186"/>
      <c r="F186" s="186"/>
      <c r="G186" s="186"/>
      <c r="H186" s="186"/>
    </row>
    <row r="187" spans="5:8" s="185" customFormat="1" ht="12.75">
      <c r="E187" s="186"/>
      <c r="F187" s="186"/>
      <c r="G187" s="186"/>
      <c r="H187" s="186"/>
    </row>
    <row r="188" spans="5:8" s="185" customFormat="1" ht="12.75">
      <c r="E188" s="186"/>
      <c r="F188" s="186"/>
      <c r="G188" s="186"/>
      <c r="H188" s="186"/>
    </row>
    <row r="189" spans="5:8" s="185" customFormat="1" ht="12.75">
      <c r="E189" s="186"/>
      <c r="F189" s="186"/>
      <c r="G189" s="186"/>
      <c r="H189" s="186"/>
    </row>
    <row r="190" spans="5:8" s="185" customFormat="1" ht="12.75">
      <c r="E190" s="186"/>
      <c r="F190" s="186"/>
      <c r="G190" s="186"/>
      <c r="H190" s="186"/>
    </row>
    <row r="191" spans="5:8" s="185" customFormat="1" ht="12.75">
      <c r="E191" s="186"/>
      <c r="F191" s="186"/>
      <c r="G191" s="186"/>
      <c r="H191" s="186"/>
    </row>
    <row r="192" spans="5:8" s="185" customFormat="1" ht="12.75">
      <c r="E192" s="186"/>
      <c r="F192" s="186"/>
      <c r="G192" s="186"/>
      <c r="H192" s="186"/>
    </row>
    <row r="193" spans="5:8" s="185" customFormat="1" ht="12.75">
      <c r="E193" s="186"/>
      <c r="F193" s="186"/>
      <c r="G193" s="186"/>
      <c r="H193" s="186"/>
    </row>
    <row r="194" spans="5:8" s="185" customFormat="1" ht="12.75">
      <c r="E194" s="186"/>
      <c r="F194" s="186"/>
      <c r="G194" s="186"/>
      <c r="H194" s="186"/>
    </row>
    <row r="195" spans="5:8" s="185" customFormat="1" ht="12.75">
      <c r="E195" s="186"/>
      <c r="F195" s="186"/>
      <c r="G195" s="186"/>
      <c r="H195" s="186"/>
    </row>
    <row r="196" spans="5:8" s="185" customFormat="1" ht="12.75">
      <c r="E196" s="186"/>
      <c r="F196" s="186"/>
      <c r="G196" s="186"/>
      <c r="H196" s="186"/>
    </row>
    <row r="197" spans="5:8" s="185" customFormat="1" ht="12.75">
      <c r="E197" s="186"/>
      <c r="F197" s="186"/>
      <c r="G197" s="186"/>
      <c r="H197" s="186"/>
    </row>
    <row r="198" spans="5:8" s="185" customFormat="1" ht="12.75">
      <c r="E198" s="186"/>
      <c r="F198" s="186"/>
      <c r="G198" s="186"/>
      <c r="H198" s="186"/>
    </row>
    <row r="199" spans="5:8" s="185" customFormat="1" ht="12.75">
      <c r="E199" s="186"/>
      <c r="F199" s="186"/>
      <c r="G199" s="186"/>
      <c r="H199" s="186"/>
    </row>
    <row r="200" spans="5:8" s="185" customFormat="1" ht="12.75">
      <c r="E200" s="186"/>
      <c r="F200" s="186"/>
      <c r="G200" s="186"/>
      <c r="H200" s="186"/>
    </row>
    <row r="201" spans="5:8" s="185" customFormat="1" ht="12.75">
      <c r="E201" s="186"/>
      <c r="F201" s="186"/>
      <c r="G201" s="186"/>
      <c r="H201" s="186"/>
    </row>
    <row r="202" spans="5:8" s="185" customFormat="1" ht="12.75">
      <c r="E202" s="186"/>
      <c r="F202" s="186"/>
      <c r="G202" s="186"/>
      <c r="H202" s="186"/>
    </row>
    <row r="203" spans="5:8" s="185" customFormat="1" ht="12.75">
      <c r="E203" s="186"/>
      <c r="F203" s="186"/>
      <c r="G203" s="186"/>
      <c r="H203" s="186"/>
    </row>
    <row r="204" spans="5:8" s="185" customFormat="1" ht="12.75">
      <c r="E204" s="186"/>
      <c r="F204" s="186"/>
      <c r="G204" s="186"/>
      <c r="H204" s="186"/>
    </row>
    <row r="205" spans="5:8" s="185" customFormat="1" ht="12.75">
      <c r="E205" s="186"/>
      <c r="F205" s="186"/>
      <c r="G205" s="186"/>
      <c r="H205" s="186"/>
    </row>
    <row r="206" spans="5:8" s="185" customFormat="1" ht="12.75">
      <c r="E206" s="186"/>
      <c r="F206" s="186"/>
      <c r="G206" s="186"/>
      <c r="H206" s="186"/>
    </row>
    <row r="207" spans="5:8" s="185" customFormat="1" ht="12.75">
      <c r="E207" s="186"/>
      <c r="F207" s="186"/>
      <c r="G207" s="186"/>
      <c r="H207" s="186"/>
    </row>
    <row r="208" spans="5:8" s="185" customFormat="1" ht="12.75">
      <c r="E208" s="186"/>
      <c r="F208" s="186"/>
      <c r="G208" s="186"/>
      <c r="H208" s="186"/>
    </row>
    <row r="209" spans="5:8" s="185" customFormat="1" ht="12.75">
      <c r="E209" s="186"/>
      <c r="F209" s="186"/>
      <c r="G209" s="186"/>
      <c r="H209" s="186"/>
    </row>
    <row r="210" spans="5:8" s="185" customFormat="1" ht="12.75">
      <c r="E210" s="186"/>
      <c r="F210" s="186"/>
      <c r="G210" s="186"/>
      <c r="H210" s="186"/>
    </row>
    <row r="211" spans="5:8" s="185" customFormat="1" ht="12.75">
      <c r="E211" s="186"/>
      <c r="F211" s="186"/>
      <c r="G211" s="186"/>
      <c r="H211" s="186"/>
    </row>
    <row r="212" spans="5:8" s="185" customFormat="1" ht="12.75">
      <c r="E212" s="186"/>
      <c r="F212" s="186"/>
      <c r="G212" s="186"/>
      <c r="H212" s="186"/>
    </row>
    <row r="213" spans="5:8" s="185" customFormat="1" ht="12.75">
      <c r="E213" s="186"/>
      <c r="F213" s="186"/>
      <c r="G213" s="186"/>
      <c r="H213" s="186"/>
    </row>
    <row r="214" spans="5:8" s="185" customFormat="1" ht="12.75">
      <c r="E214" s="186"/>
      <c r="F214" s="186"/>
      <c r="G214" s="186"/>
      <c r="H214" s="186"/>
    </row>
    <row r="215" spans="5:8" s="185" customFormat="1" ht="12.75">
      <c r="E215" s="186"/>
      <c r="F215" s="186"/>
      <c r="G215" s="186"/>
      <c r="H215" s="186"/>
    </row>
    <row r="216" spans="5:8" s="185" customFormat="1" ht="12.75">
      <c r="E216" s="186"/>
      <c r="F216" s="186"/>
      <c r="G216" s="186"/>
      <c r="H216" s="186"/>
    </row>
    <row r="217" spans="5:8" s="185" customFormat="1" ht="12.75">
      <c r="E217" s="186"/>
      <c r="F217" s="186"/>
      <c r="G217" s="186"/>
      <c r="H217" s="186"/>
    </row>
    <row r="218" spans="5:8" s="185" customFormat="1" ht="12.75">
      <c r="E218" s="186"/>
      <c r="F218" s="186"/>
      <c r="G218" s="186"/>
      <c r="H218" s="186"/>
    </row>
    <row r="219" spans="5:8" s="185" customFormat="1" ht="12.75">
      <c r="E219" s="186"/>
      <c r="F219" s="186"/>
      <c r="G219" s="186"/>
      <c r="H219" s="186"/>
    </row>
    <row r="220" spans="5:8" s="185" customFormat="1" ht="12.75">
      <c r="E220" s="186"/>
      <c r="F220" s="186"/>
      <c r="G220" s="186"/>
      <c r="H220" s="186"/>
    </row>
    <row r="221" spans="5:8" s="185" customFormat="1" ht="12.75">
      <c r="E221" s="186"/>
      <c r="F221" s="186"/>
      <c r="G221" s="186"/>
      <c r="H221" s="186"/>
    </row>
    <row r="222" spans="5:8" s="185" customFormat="1" ht="12.75">
      <c r="E222" s="186"/>
      <c r="F222" s="186"/>
      <c r="G222" s="186"/>
      <c r="H222" s="186"/>
    </row>
    <row r="223" spans="5:8" s="185" customFormat="1" ht="12.75">
      <c r="E223" s="186"/>
      <c r="F223" s="186"/>
      <c r="G223" s="186"/>
      <c r="H223" s="186"/>
    </row>
    <row r="224" spans="5:8" s="185" customFormat="1" ht="12.75">
      <c r="E224" s="186"/>
      <c r="F224" s="186"/>
      <c r="G224" s="186"/>
      <c r="H224" s="186"/>
    </row>
    <row r="225" spans="5:8" s="185" customFormat="1" ht="12.75">
      <c r="E225" s="186"/>
      <c r="F225" s="186"/>
      <c r="G225" s="186"/>
      <c r="H225" s="186"/>
    </row>
    <row r="226" spans="5:8" s="185" customFormat="1" ht="12.75">
      <c r="E226" s="186"/>
      <c r="F226" s="186"/>
      <c r="G226" s="186"/>
      <c r="H226" s="186"/>
    </row>
    <row r="227" spans="5:8" s="185" customFormat="1" ht="12.75">
      <c r="E227" s="186"/>
      <c r="F227" s="186"/>
      <c r="G227" s="186"/>
      <c r="H227" s="186"/>
    </row>
    <row r="228" spans="5:8" s="185" customFormat="1" ht="12.75">
      <c r="E228" s="186"/>
      <c r="F228" s="186"/>
      <c r="G228" s="186"/>
      <c r="H228" s="186"/>
    </row>
    <row r="229" spans="5:8" s="185" customFormat="1" ht="12.75">
      <c r="E229" s="186"/>
      <c r="F229" s="186"/>
      <c r="G229" s="186"/>
      <c r="H229" s="186"/>
    </row>
    <row r="230" spans="5:8" s="185" customFormat="1" ht="12.75">
      <c r="E230" s="186"/>
      <c r="F230" s="186"/>
      <c r="G230" s="186"/>
      <c r="H230" s="186"/>
    </row>
    <row r="231" spans="5:8" s="185" customFormat="1" ht="12.75">
      <c r="E231" s="186"/>
      <c r="F231" s="186"/>
      <c r="G231" s="186"/>
      <c r="H231" s="186"/>
    </row>
    <row r="232" spans="5:8" s="185" customFormat="1" ht="12.75">
      <c r="E232" s="186"/>
      <c r="F232" s="186"/>
      <c r="G232" s="186"/>
      <c r="H232" s="186"/>
    </row>
    <row r="233" spans="5:8" s="185" customFormat="1" ht="12.75">
      <c r="E233" s="186"/>
      <c r="F233" s="186"/>
      <c r="G233" s="186"/>
      <c r="H233" s="186"/>
    </row>
    <row r="234" spans="5:8" s="185" customFormat="1" ht="12.75">
      <c r="E234" s="186"/>
      <c r="F234" s="186"/>
      <c r="G234" s="186"/>
      <c r="H234" s="186"/>
    </row>
    <row r="235" spans="5:8" s="185" customFormat="1" ht="12.75">
      <c r="E235" s="186"/>
      <c r="F235" s="186"/>
      <c r="G235" s="186"/>
      <c r="H235" s="186"/>
    </row>
    <row r="236" spans="5:8" s="185" customFormat="1" ht="12.75">
      <c r="E236" s="186"/>
      <c r="F236" s="186"/>
      <c r="G236" s="186"/>
      <c r="H236" s="186"/>
    </row>
    <row r="237" spans="5:8" s="185" customFormat="1" ht="12.75">
      <c r="E237" s="186"/>
      <c r="F237" s="186"/>
      <c r="G237" s="186"/>
      <c r="H237" s="186"/>
    </row>
    <row r="238" spans="5:8" s="185" customFormat="1" ht="12.75">
      <c r="E238" s="186"/>
      <c r="F238" s="186"/>
      <c r="G238" s="186"/>
      <c r="H238" s="186"/>
    </row>
    <row r="239" spans="5:8" s="185" customFormat="1" ht="12.75">
      <c r="E239" s="186"/>
      <c r="F239" s="186"/>
      <c r="G239" s="186"/>
      <c r="H239" s="186"/>
    </row>
    <row r="240" spans="5:8" s="185" customFormat="1" ht="12.75">
      <c r="E240" s="186"/>
      <c r="F240" s="186"/>
      <c r="G240" s="186"/>
      <c r="H240" s="186"/>
    </row>
    <row r="241" spans="5:8" s="185" customFormat="1" ht="12.75">
      <c r="E241" s="186"/>
      <c r="F241" s="186"/>
      <c r="G241" s="186"/>
      <c r="H241" s="186"/>
    </row>
    <row r="242" spans="5:8" s="185" customFormat="1" ht="12.75">
      <c r="E242" s="186"/>
      <c r="F242" s="186"/>
      <c r="G242" s="186"/>
      <c r="H242" s="186"/>
    </row>
    <row r="243" spans="5:8" s="185" customFormat="1" ht="12.75">
      <c r="E243" s="186"/>
      <c r="F243" s="186"/>
      <c r="G243" s="186"/>
      <c r="H243" s="186"/>
    </row>
    <row r="244" spans="5:8" s="185" customFormat="1" ht="12.75">
      <c r="E244" s="186"/>
      <c r="F244" s="186"/>
      <c r="G244" s="186"/>
      <c r="H244" s="186"/>
    </row>
    <row r="245" s="185" customFormat="1" ht="12.75"/>
    <row r="246" s="185" customFormat="1" ht="12.75"/>
    <row r="247" s="185" customFormat="1" ht="12.75"/>
    <row r="248" s="185" customFormat="1" ht="12.75"/>
    <row r="249" s="185" customFormat="1" ht="12.75"/>
    <row r="250" s="185" customFormat="1" ht="12.75"/>
    <row r="251" s="185" customFormat="1" ht="12.75"/>
    <row r="252" s="185" customFormat="1" ht="12.75"/>
    <row r="253" s="185" customFormat="1" ht="12.75"/>
    <row r="254" s="185" customFormat="1" ht="12.75"/>
    <row r="255" s="185" customFormat="1" ht="12.75"/>
    <row r="256" s="185" customFormat="1" ht="12.75"/>
    <row r="257" s="185" customFormat="1" ht="12.75"/>
    <row r="258" s="185" customFormat="1" ht="12.75"/>
    <row r="259" s="185" customFormat="1" ht="12.75"/>
    <row r="260" s="185" customFormat="1" ht="12.75"/>
    <row r="261" s="185" customFormat="1" ht="12.75"/>
    <row r="262" s="185" customFormat="1" ht="12.75"/>
    <row r="263" s="185" customFormat="1" ht="12.75"/>
    <row r="264" s="185" customFormat="1" ht="12.75"/>
    <row r="265" s="185" customFormat="1" ht="12.75"/>
    <row r="266" s="185" customFormat="1" ht="12.75"/>
    <row r="267" s="185" customFormat="1" ht="12.75"/>
    <row r="268" s="185" customFormat="1" ht="12.75"/>
    <row r="269" s="185" customFormat="1" ht="12.75"/>
    <row r="270" s="185" customFormat="1" ht="12.75"/>
    <row r="271" s="185" customFormat="1" ht="12.75"/>
    <row r="272" s="185" customFormat="1" ht="12.75"/>
    <row r="273" s="185" customFormat="1" ht="12.75"/>
    <row r="274" s="185" customFormat="1" ht="12.75"/>
    <row r="275" s="185" customFormat="1" ht="12.75"/>
    <row r="276" s="185" customFormat="1" ht="12.75"/>
    <row r="277" s="185" customFormat="1" ht="12.75"/>
    <row r="278" s="185" customFormat="1" ht="12.75"/>
    <row r="279" s="185" customFormat="1" ht="12.75"/>
    <row r="280" s="185" customFormat="1" ht="12.75"/>
    <row r="281" s="185" customFormat="1" ht="12.75"/>
    <row r="282" s="185" customFormat="1" ht="12.75"/>
    <row r="283" s="185" customFormat="1" ht="12.75"/>
    <row r="284" s="185" customFormat="1" ht="12.75"/>
    <row r="285" s="185" customFormat="1" ht="12.75"/>
    <row r="286" s="185" customFormat="1" ht="12.75"/>
    <row r="287" s="185" customFormat="1" ht="12.75"/>
    <row r="288" s="185" customFormat="1" ht="12.75"/>
    <row r="289" s="185" customFormat="1" ht="12.75"/>
    <row r="290" s="185" customFormat="1" ht="12.75"/>
    <row r="291" s="185" customFormat="1" ht="12.75"/>
    <row r="292" s="185" customFormat="1" ht="12.75"/>
    <row r="293" s="185" customFormat="1" ht="12.75"/>
    <row r="294" s="185" customFormat="1" ht="12.75"/>
    <row r="295" s="185" customFormat="1" ht="12.75"/>
    <row r="296" s="185" customFormat="1" ht="12.75"/>
    <row r="297" s="185" customFormat="1" ht="12.75"/>
    <row r="298" s="185" customFormat="1" ht="12.75"/>
    <row r="299" s="185" customFormat="1" ht="12.75"/>
    <row r="300" s="185" customFormat="1" ht="12.75"/>
    <row r="301" s="185" customFormat="1" ht="12.75"/>
    <row r="302" s="185" customFormat="1" ht="12.75"/>
    <row r="303" s="185" customFormat="1" ht="12.75"/>
    <row r="304" s="185" customFormat="1" ht="12.75"/>
    <row r="305" s="185" customFormat="1" ht="12.75"/>
    <row r="306" s="185" customFormat="1" ht="12.75"/>
    <row r="307" s="185" customFormat="1" ht="12.75"/>
    <row r="308" s="185" customFormat="1" ht="12.75"/>
    <row r="309" s="185" customFormat="1" ht="12.75"/>
    <row r="310" s="185" customFormat="1" ht="12.75"/>
    <row r="311" s="185" customFormat="1" ht="12.75"/>
    <row r="312" s="185" customFormat="1" ht="12.75"/>
    <row r="313" s="185" customFormat="1" ht="12.75"/>
    <row r="314" s="185" customFormat="1" ht="12.75"/>
    <row r="315" s="185" customFormat="1" ht="12.75"/>
    <row r="316" s="185" customFormat="1" ht="12.75"/>
    <row r="317" s="185" customFormat="1" ht="12.75"/>
    <row r="318" s="185" customFormat="1" ht="12.75"/>
    <row r="319" s="185" customFormat="1" ht="12.75"/>
    <row r="320" s="185" customFormat="1" ht="12.75"/>
    <row r="321" s="185" customFormat="1" ht="12.75"/>
    <row r="322" s="185" customFormat="1" ht="12.75"/>
    <row r="323" s="185" customFormat="1" ht="12.75"/>
    <row r="324" s="185" customFormat="1" ht="12.75"/>
    <row r="325" s="185" customFormat="1" ht="12.75"/>
    <row r="326" s="185" customFormat="1" ht="12.75"/>
    <row r="327" s="185" customFormat="1" ht="12.75"/>
    <row r="328" s="185" customFormat="1" ht="12.75"/>
    <row r="329" s="185" customFormat="1" ht="12.75"/>
    <row r="330" s="185" customFormat="1" ht="12.75"/>
    <row r="331" s="185" customFormat="1" ht="12.75"/>
    <row r="332" s="185" customFormat="1" ht="12.75"/>
    <row r="333" s="185" customFormat="1" ht="12.75"/>
    <row r="334" s="185" customFormat="1" ht="12.75"/>
    <row r="335" s="185" customFormat="1" ht="12.75"/>
    <row r="336" s="185" customFormat="1" ht="12.75"/>
    <row r="337" s="185" customFormat="1" ht="12.75"/>
    <row r="338" s="185" customFormat="1" ht="12.75"/>
    <row r="339" s="185" customFormat="1" ht="12.75"/>
    <row r="340" s="185" customFormat="1" ht="12.75"/>
    <row r="341" s="185" customFormat="1" ht="12.75"/>
    <row r="342" s="185" customFormat="1" ht="12.75"/>
    <row r="343" s="185" customFormat="1" ht="12.75"/>
    <row r="344" s="185" customFormat="1" ht="12.75"/>
    <row r="345" s="185" customFormat="1" ht="12.75"/>
    <row r="346" s="185" customFormat="1" ht="12.75"/>
    <row r="347" s="185" customFormat="1" ht="12.75"/>
    <row r="348" s="185" customFormat="1" ht="12.75"/>
    <row r="349" s="185" customFormat="1" ht="12.75"/>
    <row r="350" s="185" customFormat="1" ht="12.75"/>
    <row r="351" s="185" customFormat="1" ht="12.75"/>
    <row r="352" s="185" customFormat="1" ht="12.75"/>
    <row r="353" s="185" customFormat="1" ht="12.75"/>
    <row r="354" s="185" customFormat="1" ht="12.75"/>
    <row r="355" s="185" customFormat="1" ht="12.75"/>
    <row r="356" s="185" customFormat="1" ht="12.75"/>
    <row r="357" s="185" customFormat="1" ht="12.75"/>
    <row r="358" s="185" customFormat="1" ht="12.75"/>
    <row r="359" s="185" customFormat="1" ht="12.75"/>
    <row r="360" s="185" customFormat="1" ht="12.75"/>
    <row r="361" s="185" customFormat="1" ht="12.75"/>
    <row r="362" s="185" customFormat="1" ht="12.75"/>
    <row r="363" s="185" customFormat="1" ht="12.75"/>
    <row r="364" s="185" customFormat="1" ht="12.75"/>
    <row r="365" s="185" customFormat="1" ht="12.75"/>
    <row r="366" s="185" customFormat="1" ht="12.75"/>
    <row r="367" s="185" customFormat="1" ht="12.75"/>
    <row r="368" s="185" customFormat="1" ht="12.75"/>
    <row r="369" s="185" customFormat="1" ht="12.75"/>
    <row r="370" s="185" customFormat="1" ht="12.75"/>
    <row r="371" s="185" customFormat="1" ht="12.75"/>
    <row r="372" s="185" customFormat="1" ht="12.75"/>
    <row r="373" s="185" customFormat="1" ht="12.75"/>
    <row r="374" s="185" customFormat="1" ht="12.75"/>
    <row r="375" s="185" customFormat="1" ht="12.75"/>
    <row r="376" s="185" customFormat="1" ht="12.75"/>
    <row r="377" s="185" customFormat="1" ht="12.75"/>
    <row r="378" s="185" customFormat="1" ht="12.75"/>
    <row r="379" s="185" customFormat="1" ht="12.75"/>
    <row r="380" s="185" customFormat="1" ht="12.75"/>
    <row r="381" s="185" customFormat="1" ht="12.75"/>
    <row r="382" s="185" customFormat="1" ht="12.75"/>
    <row r="383" s="185" customFormat="1" ht="12.75"/>
    <row r="384" s="185" customFormat="1" ht="12.75"/>
    <row r="385" s="185" customFormat="1" ht="12.75"/>
    <row r="386" s="185" customFormat="1" ht="12.75"/>
    <row r="387" s="185" customFormat="1" ht="12.75"/>
    <row r="388" s="185" customFormat="1" ht="12.75"/>
    <row r="389" s="185" customFormat="1" ht="12.75"/>
    <row r="390" s="185" customFormat="1" ht="12.75"/>
    <row r="391" s="185" customFormat="1" ht="12.75"/>
    <row r="392" s="185" customFormat="1" ht="12.75"/>
    <row r="393" s="185" customFormat="1" ht="12.75"/>
    <row r="394" s="185" customFormat="1" ht="12.75"/>
    <row r="395" s="185" customFormat="1" ht="12.75"/>
    <row r="396" s="185" customFormat="1" ht="12.75"/>
    <row r="397" s="185" customFormat="1" ht="12.75"/>
    <row r="398" s="185" customFormat="1" ht="12.75"/>
    <row r="399" s="185" customFormat="1" ht="12.75"/>
    <row r="400" s="185" customFormat="1" ht="12.75"/>
    <row r="401" s="185" customFormat="1" ht="12.75"/>
    <row r="402" s="185" customFormat="1" ht="12.75"/>
    <row r="403" s="185" customFormat="1" ht="12.75"/>
    <row r="404" s="185" customFormat="1" ht="12.75"/>
    <row r="405" s="185" customFormat="1" ht="12.75"/>
    <row r="406" s="185" customFormat="1" ht="12.75"/>
    <row r="407" s="185" customFormat="1" ht="12.75"/>
    <row r="408" s="185" customFormat="1" ht="12.75"/>
    <row r="409" s="185" customFormat="1" ht="12.75"/>
    <row r="410" s="185" customFormat="1" ht="12.75"/>
    <row r="411" s="185" customFormat="1" ht="12.75"/>
    <row r="412" s="185" customFormat="1" ht="12.75"/>
    <row r="413" s="185" customFormat="1" ht="12.75"/>
    <row r="414" s="185" customFormat="1" ht="12.75"/>
    <row r="415" s="185" customFormat="1" ht="12.75"/>
    <row r="416" s="185" customFormat="1" ht="12.75"/>
    <row r="417" s="185" customFormat="1" ht="12.75"/>
    <row r="418" s="185" customFormat="1" ht="12.75"/>
    <row r="419" s="185" customFormat="1" ht="12.75"/>
    <row r="420" s="185" customFormat="1" ht="12.75"/>
    <row r="421" s="185" customFormat="1" ht="12.75"/>
    <row r="422" s="185" customFormat="1" ht="12.75"/>
    <row r="423" s="185" customFormat="1" ht="12.75"/>
    <row r="424" s="185" customFormat="1" ht="12.75"/>
    <row r="425" s="185" customFormat="1" ht="12.75"/>
    <row r="426" s="185" customFormat="1" ht="12.75"/>
    <row r="427" s="185" customFormat="1" ht="12.75"/>
    <row r="428" s="185" customFormat="1" ht="12.75"/>
    <row r="429" s="185" customFormat="1" ht="12.75"/>
    <row r="430" s="185" customFormat="1" ht="12.75"/>
    <row r="431" s="185" customFormat="1" ht="12.75"/>
    <row r="432" s="185" customFormat="1" ht="12.75"/>
    <row r="433" s="185" customFormat="1" ht="12.75"/>
    <row r="434" s="185" customFormat="1" ht="12.75"/>
    <row r="435" s="185" customFormat="1" ht="12.75"/>
    <row r="436" s="185" customFormat="1" ht="12.75"/>
    <row r="437" s="185" customFormat="1" ht="12.75"/>
    <row r="438" s="185" customFormat="1" ht="12.75"/>
    <row r="439" s="185" customFormat="1" ht="12.75"/>
    <row r="440" s="185" customFormat="1" ht="12.75"/>
    <row r="441" s="185" customFormat="1" ht="12.75"/>
    <row r="442" s="185" customFormat="1" ht="12.75"/>
    <row r="443" s="185" customFormat="1" ht="12.75"/>
    <row r="444" s="185" customFormat="1" ht="12.75"/>
    <row r="445" s="185" customFormat="1" ht="12.75"/>
    <row r="446" s="185" customFormat="1" ht="12.75"/>
    <row r="447" s="185" customFormat="1" ht="12.75"/>
    <row r="448" s="185" customFormat="1" ht="12.75"/>
    <row r="449" s="185" customFormat="1" ht="12.75"/>
    <row r="450" s="185" customFormat="1" ht="12.75"/>
    <row r="451" s="185" customFormat="1" ht="12.75"/>
    <row r="452" s="185" customFormat="1" ht="12.75"/>
    <row r="453" s="185" customFormat="1" ht="12.75"/>
    <row r="454" s="185" customFormat="1" ht="12.75"/>
    <row r="455" s="185" customFormat="1" ht="12.75"/>
    <row r="456" s="185" customFormat="1" ht="12.75"/>
    <row r="457" s="185" customFormat="1" ht="12.75"/>
    <row r="458" s="185" customFormat="1" ht="12.75"/>
    <row r="459" s="185" customFormat="1" ht="12.75"/>
    <row r="460" s="185" customFormat="1" ht="12.75"/>
    <row r="461" s="185" customFormat="1" ht="12.75"/>
    <row r="462" s="185" customFormat="1" ht="12.75"/>
    <row r="463" s="185" customFormat="1" ht="12.75"/>
    <row r="464" s="185" customFormat="1" ht="12.75"/>
    <row r="465" s="185" customFormat="1" ht="12.75"/>
    <row r="466" s="185" customFormat="1" ht="12.75"/>
    <row r="467" s="185" customFormat="1" ht="12.75"/>
    <row r="468" s="185" customFormat="1" ht="12.75"/>
    <row r="469" s="185" customFormat="1" ht="12.75"/>
    <row r="470" s="185" customFormat="1" ht="12.75"/>
    <row r="471" s="185" customFormat="1" ht="12.75"/>
    <row r="472" s="185" customFormat="1" ht="12.75"/>
    <row r="473" s="185" customFormat="1" ht="12.75"/>
    <row r="474" s="185" customFormat="1" ht="12.75"/>
    <row r="475" s="185" customFormat="1" ht="12.75"/>
    <row r="476" s="185" customFormat="1" ht="12.75"/>
    <row r="477" s="185" customFormat="1" ht="12.75"/>
    <row r="478" s="185" customFormat="1" ht="12.75"/>
    <row r="479" s="185" customFormat="1" ht="12.75"/>
    <row r="480" s="185" customFormat="1" ht="12.75"/>
    <row r="481" s="185" customFormat="1" ht="12.75"/>
    <row r="482" s="185" customFormat="1" ht="12.75"/>
    <row r="483" s="185" customFormat="1" ht="12.75"/>
    <row r="484" s="185" customFormat="1" ht="12.75"/>
    <row r="485" s="185" customFormat="1" ht="12.75"/>
    <row r="486" s="185" customFormat="1" ht="12.75"/>
    <row r="487" s="185" customFormat="1" ht="12.75"/>
    <row r="488" s="185" customFormat="1" ht="12.75"/>
    <row r="489" s="185" customFormat="1" ht="12.75"/>
    <row r="490" s="185" customFormat="1" ht="12.75"/>
    <row r="491" s="185" customFormat="1" ht="12.75"/>
    <row r="492" s="185" customFormat="1" ht="12.75"/>
    <row r="493" s="185" customFormat="1" ht="12.75"/>
    <row r="494" s="185" customFormat="1" ht="12.75"/>
    <row r="495" s="185" customFormat="1" ht="12.75"/>
    <row r="496" s="185" customFormat="1" ht="12.75"/>
    <row r="497" s="185" customFormat="1" ht="12.75"/>
    <row r="498" s="185" customFormat="1" ht="12.75"/>
    <row r="499" s="185" customFormat="1" ht="12.75"/>
    <row r="500" s="185" customFormat="1" ht="12.75"/>
    <row r="501" s="185" customFormat="1" ht="12.75"/>
    <row r="502" s="185" customFormat="1" ht="12.75"/>
    <row r="503" s="185" customFormat="1" ht="12.75"/>
    <row r="504" s="185" customFormat="1" ht="12.75"/>
    <row r="505" s="185" customFormat="1" ht="12.75"/>
    <row r="506" s="185" customFormat="1" ht="12.75"/>
    <row r="507" s="185" customFormat="1" ht="12.75"/>
    <row r="508" s="185" customFormat="1" ht="12.75"/>
    <row r="509" s="185" customFormat="1" ht="12.75"/>
    <row r="510" s="185" customFormat="1" ht="12.75"/>
    <row r="511" s="185" customFormat="1" ht="12.75"/>
    <row r="512" s="185" customFormat="1" ht="12.75"/>
    <row r="513" s="185" customFormat="1" ht="12.75"/>
    <row r="514" s="185" customFormat="1" ht="12.75"/>
    <row r="515" s="185" customFormat="1" ht="12.75"/>
    <row r="516" s="185" customFormat="1" ht="12.75"/>
    <row r="517" s="185" customFormat="1" ht="12.75"/>
    <row r="518" s="185" customFormat="1" ht="12.75"/>
    <row r="519" s="185" customFormat="1" ht="12.75"/>
    <row r="520" s="185" customFormat="1" ht="12.75"/>
    <row r="521" s="185" customFormat="1" ht="12.75"/>
    <row r="522" s="185" customFormat="1" ht="12.75"/>
    <row r="523" s="185" customFormat="1" ht="12.75"/>
    <row r="524" s="185" customFormat="1" ht="12.75"/>
    <row r="525" s="185" customFormat="1" ht="12.75"/>
    <row r="526" s="185" customFormat="1" ht="12.75"/>
    <row r="527" s="185" customFormat="1" ht="12.75"/>
    <row r="528" s="185" customFormat="1" ht="12.75"/>
    <row r="529" s="185" customFormat="1" ht="12.75"/>
    <row r="530" s="185" customFormat="1" ht="12.75"/>
    <row r="531" s="185" customFormat="1" ht="12.75"/>
    <row r="532" s="185" customFormat="1" ht="12.75"/>
    <row r="533" s="185" customFormat="1" ht="12.75"/>
    <row r="534" s="185" customFormat="1" ht="12.75"/>
    <row r="535" s="185" customFormat="1" ht="12.75"/>
    <row r="536" s="185" customFormat="1" ht="12.75"/>
    <row r="537" s="185" customFormat="1" ht="12.75"/>
    <row r="538" s="185" customFormat="1" ht="12.75"/>
    <row r="539" s="185" customFormat="1" ht="12.75"/>
    <row r="540" s="185" customFormat="1" ht="12.75"/>
    <row r="541" s="185" customFormat="1" ht="12.75"/>
    <row r="542" s="185" customFormat="1" ht="12.75"/>
    <row r="543" s="185" customFormat="1" ht="12.75"/>
    <row r="544" s="185" customFormat="1" ht="12.75"/>
    <row r="545" s="185" customFormat="1" ht="12.75"/>
    <row r="546" s="185" customFormat="1" ht="12.75"/>
    <row r="547" s="185" customFormat="1" ht="12.75"/>
    <row r="548" s="185" customFormat="1" ht="12.75"/>
    <row r="549" s="185" customFormat="1" ht="12.75"/>
    <row r="550" s="185" customFormat="1" ht="12.75"/>
    <row r="551" s="185" customFormat="1" ht="12.75"/>
    <row r="552" s="185" customFormat="1" ht="12.75"/>
    <row r="553" s="185" customFormat="1" ht="12.75"/>
    <row r="554" s="185" customFormat="1" ht="12.75"/>
    <row r="555" s="185" customFormat="1" ht="12.75"/>
    <row r="556" s="185" customFormat="1" ht="12.75"/>
    <row r="557" s="185" customFormat="1" ht="12.75"/>
    <row r="558" s="185" customFormat="1" ht="12.75"/>
    <row r="559" s="185" customFormat="1" ht="12.75"/>
    <row r="560" s="185" customFormat="1" ht="12.75"/>
    <row r="561" s="185" customFormat="1" ht="12.75"/>
    <row r="562" s="185" customFormat="1" ht="12.75"/>
    <row r="563" s="185" customFormat="1" ht="12.75"/>
    <row r="564" s="185" customFormat="1" ht="12.75"/>
    <row r="565" s="185" customFormat="1" ht="12.75"/>
    <row r="566" s="185" customFormat="1" ht="12.75"/>
    <row r="567" s="185" customFormat="1" ht="12.75"/>
    <row r="568" s="185" customFormat="1" ht="12.75"/>
    <row r="569" s="185" customFormat="1" ht="12.75"/>
    <row r="570" s="185" customFormat="1" ht="12.75"/>
    <row r="571" s="185" customFormat="1" ht="12.75"/>
    <row r="572" s="185" customFormat="1" ht="12.75"/>
    <row r="573" s="185" customFormat="1" ht="12.75"/>
    <row r="574" s="185" customFormat="1" ht="12.75"/>
    <row r="575" s="185" customFormat="1" ht="12.75"/>
    <row r="576" s="185" customFormat="1" ht="12.75"/>
    <row r="577" s="185" customFormat="1" ht="12.75"/>
    <row r="578" s="185" customFormat="1" ht="12.75"/>
    <row r="579" s="185" customFormat="1" ht="12.75"/>
    <row r="580" s="185" customFormat="1" ht="12.75"/>
    <row r="581" s="185" customFormat="1" ht="12.75"/>
    <row r="582" s="185" customFormat="1" ht="12.75"/>
    <row r="583" s="185" customFormat="1" ht="12.75"/>
    <row r="584" s="185" customFormat="1" ht="12.75"/>
    <row r="585" s="185" customFormat="1" ht="12.75"/>
    <row r="586" s="185" customFormat="1" ht="12.75"/>
    <row r="587" s="185" customFormat="1" ht="12.75"/>
    <row r="588" s="185" customFormat="1" ht="12.75"/>
    <row r="589" s="185" customFormat="1" ht="12.75"/>
    <row r="590" s="185" customFormat="1" ht="12.75"/>
    <row r="591" s="185" customFormat="1" ht="12.75"/>
    <row r="592" s="185" customFormat="1" ht="12.75"/>
    <row r="593" s="185" customFormat="1" ht="12.75"/>
    <row r="594" s="185" customFormat="1" ht="12.75"/>
    <row r="595" s="185" customFormat="1" ht="12.75"/>
    <row r="596" s="185" customFormat="1" ht="12.75"/>
    <row r="597" s="185" customFormat="1" ht="12.75"/>
    <row r="598" s="185" customFormat="1" ht="12.75"/>
    <row r="599" s="185" customFormat="1" ht="12.75"/>
    <row r="600" s="185" customFormat="1" ht="12.75"/>
    <row r="601" s="185" customFormat="1" ht="12.75"/>
    <row r="602" s="185" customFormat="1" ht="12.75"/>
    <row r="603" s="185" customFormat="1" ht="12.75"/>
    <row r="604" s="185" customFormat="1" ht="12.75"/>
    <row r="605" s="185" customFormat="1" ht="12.75"/>
    <row r="606" s="185" customFormat="1" ht="12.75"/>
    <row r="607" s="185" customFormat="1" ht="12.75"/>
    <row r="608" s="185" customFormat="1" ht="12.75"/>
    <row r="609" s="185" customFormat="1" ht="12.75"/>
    <row r="610" s="185" customFormat="1" ht="12.75"/>
    <row r="611" s="185" customFormat="1" ht="12.75"/>
    <row r="612" s="185" customFormat="1" ht="12.75"/>
    <row r="613" s="185" customFormat="1" ht="12.75"/>
    <row r="614" s="185" customFormat="1" ht="12.75"/>
    <row r="615" s="185" customFormat="1" ht="12.75"/>
    <row r="616" s="185" customFormat="1" ht="12.75"/>
    <row r="617" s="185" customFormat="1" ht="12.75"/>
    <row r="618" s="185" customFormat="1" ht="12.75"/>
    <row r="619" s="185" customFormat="1" ht="12.75"/>
    <row r="620" s="185" customFormat="1" ht="12.75"/>
    <row r="621" s="185" customFormat="1" ht="12.75"/>
    <row r="622" s="185" customFormat="1" ht="12.75"/>
    <row r="623" s="185" customFormat="1" ht="12.75"/>
    <row r="624" s="185" customFormat="1" ht="12.75"/>
    <row r="625" s="185" customFormat="1" ht="12.75"/>
    <row r="626" s="185" customFormat="1" ht="12.75"/>
    <row r="627" s="185" customFormat="1" ht="12.75"/>
    <row r="628" s="185" customFormat="1" ht="12.75"/>
    <row r="629" s="185" customFormat="1" ht="12.75"/>
    <row r="630" s="185" customFormat="1" ht="12.75"/>
    <row r="631" s="185" customFormat="1" ht="12.75"/>
    <row r="632" s="185" customFormat="1" ht="12.75"/>
    <row r="633" s="185" customFormat="1" ht="12.75"/>
    <row r="634" s="185" customFormat="1" ht="12.75"/>
    <row r="635" s="185" customFormat="1" ht="12.75"/>
    <row r="636" s="185" customFormat="1" ht="12.75"/>
    <row r="637" s="185" customFormat="1" ht="12.75"/>
    <row r="638" s="185" customFormat="1" ht="12.75"/>
    <row r="639" s="185" customFormat="1" ht="12.75"/>
    <row r="640" s="185" customFormat="1" ht="12.75"/>
    <row r="641" s="185" customFormat="1" ht="12.75"/>
    <row r="642" s="185" customFormat="1" ht="12.75"/>
    <row r="643" s="185" customFormat="1" ht="12.75"/>
    <row r="644" s="185" customFormat="1" ht="12.75"/>
    <row r="645" s="185" customFormat="1" ht="12.75"/>
    <row r="646" s="185" customFormat="1" ht="12.75"/>
    <row r="647" s="185" customFormat="1" ht="12.75"/>
    <row r="648" s="185" customFormat="1" ht="12.75"/>
    <row r="649" s="185" customFormat="1" ht="12.75"/>
    <row r="650" s="185" customFormat="1" ht="12.75"/>
    <row r="651" s="185" customFormat="1" ht="12.75"/>
    <row r="652" s="185" customFormat="1" ht="12.75"/>
    <row r="653" s="185" customFormat="1" ht="12.75"/>
    <row r="654" s="185" customFormat="1" ht="12.75"/>
    <row r="655" s="185" customFormat="1" ht="12.75"/>
    <row r="656" s="185" customFormat="1" ht="12.75"/>
    <row r="657" s="185" customFormat="1" ht="12.75"/>
    <row r="658" s="185" customFormat="1" ht="12.75"/>
    <row r="659" s="185" customFormat="1" ht="12.75"/>
    <row r="660" s="185" customFormat="1" ht="12.75"/>
    <row r="661" s="185" customFormat="1" ht="12.75"/>
    <row r="662" s="185" customFormat="1" ht="12.75"/>
    <row r="663" s="185" customFormat="1" ht="12.75"/>
    <row r="664" s="185" customFormat="1" ht="12.75"/>
    <row r="665" s="185" customFormat="1" ht="12.75"/>
    <row r="666" s="185" customFormat="1" ht="12.75"/>
    <row r="667" s="185" customFormat="1" ht="12.75"/>
    <row r="668" s="185" customFormat="1" ht="12.75"/>
    <row r="669" s="185" customFormat="1" ht="12.75"/>
    <row r="670" s="185" customFormat="1" ht="12.75"/>
    <row r="671" s="185" customFormat="1" ht="12.75"/>
    <row r="672" s="185" customFormat="1" ht="12.75"/>
    <row r="673" s="185" customFormat="1" ht="12.75"/>
    <row r="674" s="185" customFormat="1" ht="12.75"/>
    <row r="675" s="185" customFormat="1" ht="12.75"/>
    <row r="676" s="185" customFormat="1" ht="12.75"/>
    <row r="677" s="185" customFormat="1" ht="12.75"/>
    <row r="678" s="185" customFormat="1" ht="12.75"/>
    <row r="679" s="185" customFormat="1" ht="12.75"/>
    <row r="680" s="185" customFormat="1" ht="12.75"/>
    <row r="681" s="185" customFormat="1" ht="12.75"/>
    <row r="682" s="185" customFormat="1" ht="12.75"/>
    <row r="683" s="185" customFormat="1" ht="12.75"/>
    <row r="684" s="185" customFormat="1" ht="12.75"/>
    <row r="685" s="185" customFormat="1" ht="12.75"/>
    <row r="686" s="185" customFormat="1" ht="12.75"/>
    <row r="687" s="185" customFormat="1" ht="12.75"/>
    <row r="688" s="185" customFormat="1" ht="12.75"/>
    <row r="689" s="185" customFormat="1" ht="12.75"/>
    <row r="690" s="185" customFormat="1" ht="12.75"/>
    <row r="691" s="185" customFormat="1" ht="12.75"/>
    <row r="692" s="185" customFormat="1" ht="12.75"/>
    <row r="693" s="185" customFormat="1" ht="12.75"/>
    <row r="694" s="185" customFormat="1" ht="12.75"/>
    <row r="695" s="185" customFormat="1" ht="12.75"/>
    <row r="696" s="185" customFormat="1" ht="12.75"/>
    <row r="697" s="185" customFormat="1" ht="12.75"/>
    <row r="698" s="185" customFormat="1" ht="12.75"/>
    <row r="699" s="185" customFormat="1" ht="12.75"/>
    <row r="700" s="185" customFormat="1" ht="12.75"/>
    <row r="701" s="185" customFormat="1" ht="12.75"/>
    <row r="702" s="185" customFormat="1" ht="12.75"/>
    <row r="703" s="185" customFormat="1" ht="12.75"/>
    <row r="704" s="185" customFormat="1" ht="12.75"/>
    <row r="705" s="185" customFormat="1" ht="12.75"/>
    <row r="706" s="185" customFormat="1" ht="12.75"/>
    <row r="707" s="185" customFormat="1" ht="12.75"/>
    <row r="708" s="185" customFormat="1" ht="12.75"/>
    <row r="709" s="185" customFormat="1" ht="12.75"/>
    <row r="710" s="185" customFormat="1" ht="12.75"/>
    <row r="711" s="185" customFormat="1" ht="12.75"/>
    <row r="712" s="185" customFormat="1" ht="12.75"/>
    <row r="713" s="185" customFormat="1" ht="12.75"/>
    <row r="714" s="185" customFormat="1" ht="12.75"/>
    <row r="715" s="185" customFormat="1" ht="12.75"/>
    <row r="716" s="185" customFormat="1" ht="12.75"/>
    <row r="717" s="185" customFormat="1" ht="12.75"/>
    <row r="718" s="185" customFormat="1" ht="12.75"/>
    <row r="719" s="185" customFormat="1" ht="12.75"/>
    <row r="720" s="185" customFormat="1" ht="12.75"/>
    <row r="721" s="185" customFormat="1" ht="12.75"/>
    <row r="722" s="185" customFormat="1" ht="12.75"/>
    <row r="723" s="185" customFormat="1" ht="12.75"/>
    <row r="724" s="185" customFormat="1" ht="12.75"/>
    <row r="725" s="185" customFormat="1" ht="12.75"/>
    <row r="726" s="185" customFormat="1" ht="12.75"/>
    <row r="727" s="185" customFormat="1" ht="12.75"/>
    <row r="728" s="185" customFormat="1" ht="12.75"/>
    <row r="729" s="185" customFormat="1" ht="12.75"/>
    <row r="730" s="185" customFormat="1" ht="12.75"/>
    <row r="731" s="185" customFormat="1" ht="12.75"/>
    <row r="732" s="185" customFormat="1" ht="12.75"/>
    <row r="733" s="185" customFormat="1" ht="12.75"/>
    <row r="734" s="185" customFormat="1" ht="12.75"/>
    <row r="735" s="185" customFormat="1" ht="12.75"/>
    <row r="736" s="185" customFormat="1" ht="12.75"/>
    <row r="737" s="185" customFormat="1" ht="12.75"/>
    <row r="738" s="185" customFormat="1" ht="12.75"/>
    <row r="739" s="185" customFormat="1" ht="12.75"/>
    <row r="740" s="185" customFormat="1" ht="12.75"/>
    <row r="741" s="185" customFormat="1" ht="12.75"/>
    <row r="742" s="185" customFormat="1" ht="12.75"/>
    <row r="743" s="185" customFormat="1" ht="12.75"/>
    <row r="744" s="185" customFormat="1" ht="12.75"/>
    <row r="745" s="185" customFormat="1" ht="12.75"/>
    <row r="746" s="185" customFormat="1" ht="12.75"/>
    <row r="747" s="185" customFormat="1" ht="12.75"/>
    <row r="748" s="185" customFormat="1" ht="12.75"/>
    <row r="749" s="185" customFormat="1" ht="12.75"/>
    <row r="750" s="185" customFormat="1" ht="12.75"/>
    <row r="751" s="185" customFormat="1" ht="12.75"/>
    <row r="752" s="185" customFormat="1" ht="12.75"/>
    <row r="753" s="185" customFormat="1" ht="12.75"/>
    <row r="754" s="185" customFormat="1" ht="12.75"/>
    <row r="755" s="185" customFormat="1" ht="12.75"/>
    <row r="756" s="185" customFormat="1" ht="12.75"/>
    <row r="757" s="185" customFormat="1" ht="12.75"/>
    <row r="758" s="185" customFormat="1" ht="12.75"/>
    <row r="759" s="185" customFormat="1" ht="12.75"/>
    <row r="760" s="185" customFormat="1" ht="12.75"/>
    <row r="761" s="185" customFormat="1" ht="12.75"/>
    <row r="762" s="185" customFormat="1" ht="12.75"/>
    <row r="763" s="185" customFormat="1" ht="12.75"/>
    <row r="764" s="185" customFormat="1" ht="12.75"/>
    <row r="765" s="185" customFormat="1" ht="12.75"/>
    <row r="766" s="185" customFormat="1" ht="12.75"/>
    <row r="767" s="185" customFormat="1" ht="12.75"/>
    <row r="768" s="185" customFormat="1" ht="12.75"/>
    <row r="769" s="185" customFormat="1" ht="12.75"/>
    <row r="770" s="185" customFormat="1" ht="12.75"/>
    <row r="771" s="185" customFormat="1" ht="12.75"/>
    <row r="772" s="185" customFormat="1" ht="12.75"/>
    <row r="773" s="185" customFormat="1" ht="12.75"/>
    <row r="774" s="185" customFormat="1" ht="12.75"/>
    <row r="775" s="185" customFormat="1" ht="12.75"/>
    <row r="776" s="185" customFormat="1" ht="12.75"/>
    <row r="777" s="185" customFormat="1" ht="12.75"/>
    <row r="778" s="185" customFormat="1" ht="12.75"/>
    <row r="779" s="185" customFormat="1" ht="12.75"/>
    <row r="780" s="185" customFormat="1" ht="12.75"/>
    <row r="781" s="185" customFormat="1" ht="12.75"/>
    <row r="782" s="185" customFormat="1" ht="12.75"/>
    <row r="783" s="185" customFormat="1" ht="12.75"/>
    <row r="784" s="185" customFormat="1" ht="12.75"/>
    <row r="785" s="185" customFormat="1" ht="12.75"/>
    <row r="786" s="185" customFormat="1" ht="12.75"/>
    <row r="787" s="185" customFormat="1" ht="12.75"/>
    <row r="788" s="185" customFormat="1" ht="12.75"/>
    <row r="789" s="185" customFormat="1" ht="12.75"/>
    <row r="790" s="185" customFormat="1" ht="12.75"/>
    <row r="791" s="185" customFormat="1" ht="12.75"/>
    <row r="792" s="185" customFormat="1" ht="12.75"/>
    <row r="793" s="185" customFormat="1" ht="12.75"/>
    <row r="794" s="185" customFormat="1" ht="12.75"/>
    <row r="795" s="185" customFormat="1" ht="12.75"/>
    <row r="796" s="185" customFormat="1" ht="12.75"/>
    <row r="797" s="185" customFormat="1" ht="12.75"/>
    <row r="798" s="185" customFormat="1" ht="12.75"/>
    <row r="799" s="185" customFormat="1" ht="12.75"/>
    <row r="800" s="185" customFormat="1" ht="12.75"/>
    <row r="801" s="185" customFormat="1" ht="12.75"/>
    <row r="802" s="185" customFormat="1" ht="12.75"/>
    <row r="803" s="185" customFormat="1" ht="12.75"/>
    <row r="804" s="185" customFormat="1" ht="12.75"/>
    <row r="805" s="185" customFormat="1" ht="12.75"/>
    <row r="806" s="185" customFormat="1" ht="12.75"/>
    <row r="807" s="185" customFormat="1" ht="12.75"/>
    <row r="808" s="185" customFormat="1" ht="12.75"/>
    <row r="809" s="185" customFormat="1" ht="12.75"/>
    <row r="810" s="185" customFormat="1" ht="12.75"/>
    <row r="811" s="185" customFormat="1" ht="12.75"/>
    <row r="812" s="185" customFormat="1" ht="12.75"/>
    <row r="813" s="185" customFormat="1" ht="12.75"/>
    <row r="814" s="185" customFormat="1" ht="12.75"/>
    <row r="815" s="185" customFormat="1" ht="12.75"/>
    <row r="816" s="185" customFormat="1" ht="12.75"/>
    <row r="817" s="185" customFormat="1" ht="12.75"/>
    <row r="818" s="185" customFormat="1" ht="12.75"/>
    <row r="819" s="185" customFormat="1" ht="12.75"/>
    <row r="820" s="185" customFormat="1" ht="12.75"/>
    <row r="821" s="185" customFormat="1" ht="12.75"/>
    <row r="822" s="185" customFormat="1" ht="12.75"/>
    <row r="823" s="185" customFormat="1" ht="12.75"/>
    <row r="824" s="185" customFormat="1" ht="12.75"/>
    <row r="825" s="185" customFormat="1" ht="12.75"/>
    <row r="826" s="185" customFormat="1" ht="12.75"/>
    <row r="827" s="185" customFormat="1" ht="12.75"/>
    <row r="828" s="185" customFormat="1" ht="12.75"/>
    <row r="829" s="185" customFormat="1" ht="12.75"/>
    <row r="830" s="185" customFormat="1" ht="12.75"/>
    <row r="831" s="185" customFormat="1" ht="12.75"/>
    <row r="832" s="185" customFormat="1" ht="12.75"/>
    <row r="833" s="185" customFormat="1" ht="12.75"/>
    <row r="834" s="185" customFormat="1" ht="12.75"/>
    <row r="835" s="185" customFormat="1" ht="12.75"/>
    <row r="836" s="185" customFormat="1" ht="12.75"/>
    <row r="837" s="185" customFormat="1" ht="12.75"/>
    <row r="838" s="185" customFormat="1" ht="12.75"/>
    <row r="839" s="185" customFormat="1" ht="12.75"/>
    <row r="840" s="185" customFormat="1" ht="12.75"/>
    <row r="841" s="185" customFormat="1" ht="12.75"/>
    <row r="842" s="185" customFormat="1" ht="12.75"/>
    <row r="843" s="185" customFormat="1" ht="12.75"/>
    <row r="844" s="185" customFormat="1" ht="12.75"/>
    <row r="845" s="185" customFormat="1" ht="12.75"/>
    <row r="846" s="185" customFormat="1" ht="12.75"/>
    <row r="847" s="185" customFormat="1" ht="12.75"/>
    <row r="848" s="185" customFormat="1" ht="12.75"/>
    <row r="849" s="185" customFormat="1" ht="12.75"/>
    <row r="850" s="185" customFormat="1" ht="12.75"/>
    <row r="851" s="185" customFormat="1" ht="12.75"/>
    <row r="852" s="185" customFormat="1" ht="12.75"/>
    <row r="853" s="185" customFormat="1" ht="12.75"/>
    <row r="854" s="185" customFormat="1" ht="12.75"/>
    <row r="855" s="185" customFormat="1" ht="12.75"/>
    <row r="856" s="185" customFormat="1" ht="12.75"/>
    <row r="857" s="185" customFormat="1" ht="12.75"/>
    <row r="858" s="185" customFormat="1" ht="12.75"/>
    <row r="859" s="185" customFormat="1" ht="12.75"/>
    <row r="860" s="185" customFormat="1" ht="12.75"/>
    <row r="861" s="185" customFormat="1" ht="12.75"/>
    <row r="862" s="185" customFormat="1" ht="12.75"/>
    <row r="863" s="185" customFormat="1" ht="12.75"/>
    <row r="864" s="185" customFormat="1" ht="12.75"/>
    <row r="865" s="185" customFormat="1" ht="12.75"/>
    <row r="866" s="185" customFormat="1" ht="12.75"/>
    <row r="867" s="185" customFormat="1" ht="12.75"/>
    <row r="868" s="185" customFormat="1" ht="12.75"/>
    <row r="869" s="185" customFormat="1" ht="12.75"/>
    <row r="870" s="185" customFormat="1" ht="12.75"/>
    <row r="871" s="185" customFormat="1" ht="12.75"/>
    <row r="872" s="185" customFormat="1" ht="12.75"/>
    <row r="873" s="185" customFormat="1" ht="12.75"/>
    <row r="874" s="185" customFormat="1" ht="12.75"/>
    <row r="875" s="185" customFormat="1" ht="12.75"/>
    <row r="876" s="185" customFormat="1" ht="12.75"/>
    <row r="877" s="185" customFormat="1" ht="12.75"/>
    <row r="878" s="185" customFormat="1" ht="12.75"/>
    <row r="879" s="185" customFormat="1" ht="12.75"/>
    <row r="880" s="185" customFormat="1" ht="12.75"/>
    <row r="881" s="185" customFormat="1" ht="12.75"/>
    <row r="882" s="185" customFormat="1" ht="12.75"/>
    <row r="883" s="185" customFormat="1" ht="12.75"/>
    <row r="884" s="185" customFormat="1" ht="12.75"/>
    <row r="885" s="185" customFormat="1" ht="12.75"/>
    <row r="886" s="185" customFormat="1" ht="12.75"/>
    <row r="887" s="185" customFormat="1" ht="12.75"/>
    <row r="888" s="185" customFormat="1" ht="12.75"/>
    <row r="889" s="185" customFormat="1" ht="12.75"/>
    <row r="890" s="185" customFormat="1" ht="12.75"/>
    <row r="891" s="185" customFormat="1" ht="12.75"/>
    <row r="892" s="185" customFormat="1" ht="12.75"/>
    <row r="893" s="185" customFormat="1" ht="12.75"/>
    <row r="894" s="185" customFormat="1" ht="12.75"/>
    <row r="895" s="185" customFormat="1" ht="12.75"/>
    <row r="896" s="185" customFormat="1" ht="12.75"/>
    <row r="897" s="185" customFormat="1" ht="12.75"/>
    <row r="898" s="185" customFormat="1" ht="12.75"/>
    <row r="899" s="185" customFormat="1" ht="12.75"/>
    <row r="900" s="185" customFormat="1" ht="12.75"/>
    <row r="901" s="185" customFormat="1" ht="12.75"/>
    <row r="902" s="185" customFormat="1" ht="12.75"/>
    <row r="903" s="185" customFormat="1" ht="12.75"/>
    <row r="904" s="185" customFormat="1" ht="12.75"/>
    <row r="905" s="185" customFormat="1" ht="12.75"/>
    <row r="906" s="185" customFormat="1" ht="12.75"/>
    <row r="907" s="185" customFormat="1" ht="12.75"/>
    <row r="908" s="185" customFormat="1" ht="12.75"/>
    <row r="909" s="185" customFormat="1" ht="12.75"/>
    <row r="910" s="185" customFormat="1" ht="12.75"/>
    <row r="911" s="185" customFormat="1" ht="12.75"/>
    <row r="912" s="185" customFormat="1" ht="12.75"/>
    <row r="913" s="185" customFormat="1" ht="12.75"/>
    <row r="914" s="185" customFormat="1" ht="12.75"/>
    <row r="915" s="185" customFormat="1" ht="12.75"/>
    <row r="916" s="185" customFormat="1" ht="12.75"/>
    <row r="917" s="185" customFormat="1" ht="12.75"/>
    <row r="918" s="185" customFormat="1" ht="12.75"/>
    <row r="919" s="185" customFormat="1" ht="12.75"/>
    <row r="920" s="185" customFormat="1" ht="12.75"/>
    <row r="921" s="185" customFormat="1" ht="12.75"/>
    <row r="922" s="185" customFormat="1" ht="12.75"/>
    <row r="923" s="185" customFormat="1" ht="12.75"/>
    <row r="924" s="185" customFormat="1" ht="12.75"/>
    <row r="925" s="185" customFormat="1" ht="12.75"/>
    <row r="926" s="185" customFormat="1" ht="12.75"/>
    <row r="927" s="185" customFormat="1" ht="12.75"/>
    <row r="928" s="185" customFormat="1" ht="12.75"/>
    <row r="929" s="185" customFormat="1" ht="12.75"/>
    <row r="930" s="185" customFormat="1" ht="12.75"/>
    <row r="931" s="185" customFormat="1" ht="12.75"/>
    <row r="932" s="185" customFormat="1" ht="12.75"/>
  </sheetData>
  <sheetProtection/>
  <mergeCells count="9">
    <mergeCell ref="C33:E33"/>
    <mergeCell ref="C42:E42"/>
    <mergeCell ref="C51:E51"/>
    <mergeCell ref="B1:J1"/>
    <mergeCell ref="C6:E6"/>
    <mergeCell ref="C15:E15"/>
    <mergeCell ref="C24:E24"/>
    <mergeCell ref="B2:J2"/>
    <mergeCell ref="B3:J3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40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6.7109375" style="164" customWidth="1"/>
    <col min="2" max="2" width="20.7109375" style="4" customWidth="1"/>
    <col min="3" max="4" width="4.7109375" style="122" customWidth="1"/>
    <col min="5" max="5" width="5.7109375" style="6" customWidth="1"/>
    <col min="6" max="6" width="6.7109375" style="78" customWidth="1"/>
    <col min="7" max="7" width="7.7109375" style="6" customWidth="1"/>
    <col min="8" max="8" width="5.7109375" style="1" customWidth="1"/>
    <col min="9" max="9" width="6.7109375" style="1" customWidth="1"/>
    <col min="10" max="10" width="7.7109375" style="1" customWidth="1"/>
    <col min="11" max="11" width="5.7109375" style="1" customWidth="1"/>
    <col min="12" max="12" width="6.7109375" style="1" customWidth="1"/>
    <col min="13" max="13" width="7.7109375" style="1" customWidth="1"/>
    <col min="14" max="14" width="5.7109375" style="6" customWidth="1"/>
    <col min="15" max="15" width="7.7109375" style="6" customWidth="1"/>
    <col min="16" max="16" width="6.7109375" style="291" customWidth="1"/>
    <col min="17" max="16384" width="9.140625" style="1" customWidth="1"/>
  </cols>
  <sheetData>
    <row r="1" spans="1:18" s="324" customFormat="1" ht="25.5" customHeight="1" thickBot="1">
      <c r="A1" s="525" t="s">
        <v>1794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7"/>
      <c r="Q1" s="156"/>
      <c r="R1" s="323"/>
    </row>
    <row r="2" spans="1:18" s="124" customFormat="1" ht="19.5" customHeight="1">
      <c r="A2" s="157" t="s">
        <v>1229</v>
      </c>
      <c r="B2" s="158"/>
      <c r="C2" s="159"/>
      <c r="D2" s="159"/>
      <c r="E2" s="159"/>
      <c r="F2" s="160"/>
      <c r="G2" s="160"/>
      <c r="H2" s="161"/>
      <c r="I2" s="160"/>
      <c r="J2" s="160"/>
      <c r="K2" s="161"/>
      <c r="L2" s="160"/>
      <c r="M2" s="160"/>
      <c r="N2" s="160"/>
      <c r="O2" s="160"/>
      <c r="P2" s="158"/>
      <c r="Q2" s="162"/>
      <c r="R2" s="163"/>
    </row>
    <row r="3" spans="1:16" s="124" customFormat="1" ht="12" customHeight="1">
      <c r="A3" s="123" t="s">
        <v>1931</v>
      </c>
      <c r="B3" s="124" t="s">
        <v>63</v>
      </c>
      <c r="C3" s="125" t="s">
        <v>62</v>
      </c>
      <c r="D3" s="125">
        <v>2009</v>
      </c>
      <c r="E3" s="126" t="s">
        <v>2160</v>
      </c>
      <c r="F3" s="126" t="s">
        <v>2161</v>
      </c>
      <c r="G3" s="125" t="s">
        <v>1932</v>
      </c>
      <c r="H3" s="126" t="s">
        <v>2160</v>
      </c>
      <c r="I3" s="126" t="s">
        <v>2161</v>
      </c>
      <c r="J3" s="125" t="s">
        <v>1932</v>
      </c>
      <c r="K3" s="126" t="s">
        <v>2160</v>
      </c>
      <c r="L3" s="126" t="s">
        <v>2161</v>
      </c>
      <c r="M3" s="125" t="s">
        <v>1932</v>
      </c>
      <c r="N3" s="126" t="s">
        <v>2160</v>
      </c>
      <c r="O3" s="125" t="s">
        <v>1932</v>
      </c>
      <c r="P3" s="292" t="s">
        <v>1933</v>
      </c>
    </row>
    <row r="4" spans="1:16" s="144" customFormat="1" ht="12" customHeight="1">
      <c r="A4" s="408" t="s">
        <v>1299</v>
      </c>
      <c r="B4" s="140" t="s">
        <v>2575</v>
      </c>
      <c r="C4" s="129" t="s">
        <v>1477</v>
      </c>
      <c r="D4" s="129" t="s">
        <v>2195</v>
      </c>
      <c r="E4" s="129" t="s">
        <v>1974</v>
      </c>
      <c r="F4" s="139" t="s">
        <v>944</v>
      </c>
      <c r="G4" s="129" t="s">
        <v>1934</v>
      </c>
      <c r="H4" s="134"/>
      <c r="I4" s="134"/>
      <c r="J4" s="134"/>
      <c r="K4" s="134"/>
      <c r="L4" s="134"/>
      <c r="M4" s="134"/>
      <c r="N4" s="139" t="s">
        <v>2328</v>
      </c>
      <c r="O4" s="138" t="s">
        <v>1039</v>
      </c>
      <c r="P4" s="327" t="s">
        <v>1179</v>
      </c>
    </row>
    <row r="5" spans="1:16" s="144" customFormat="1" ht="12" customHeight="1">
      <c r="A5" s="408" t="s">
        <v>2522</v>
      </c>
      <c r="B5" s="140" t="s">
        <v>1948</v>
      </c>
      <c r="C5" s="129" t="s">
        <v>1298</v>
      </c>
      <c r="D5" s="129" t="s">
        <v>76</v>
      </c>
      <c r="E5" s="129" t="s">
        <v>1627</v>
      </c>
      <c r="F5" s="139" t="s">
        <v>944</v>
      </c>
      <c r="G5" s="129" t="s">
        <v>1934</v>
      </c>
      <c r="H5" s="130"/>
      <c r="I5" s="130"/>
      <c r="J5" s="130"/>
      <c r="K5" s="130"/>
      <c r="L5" s="130"/>
      <c r="M5" s="130"/>
      <c r="N5" s="129" t="s">
        <v>1908</v>
      </c>
      <c r="O5" s="129" t="s">
        <v>1039</v>
      </c>
      <c r="P5" s="327" t="s">
        <v>1235</v>
      </c>
    </row>
    <row r="6" spans="1:16" s="144" customFormat="1" ht="12" customHeight="1">
      <c r="A6" s="408" t="s">
        <v>1444</v>
      </c>
      <c r="B6" s="140" t="s">
        <v>2363</v>
      </c>
      <c r="C6" s="129" t="s">
        <v>2344</v>
      </c>
      <c r="D6" s="129" t="s">
        <v>1301</v>
      </c>
      <c r="E6" s="129" t="s">
        <v>2164</v>
      </c>
      <c r="F6" s="139" t="s">
        <v>2298</v>
      </c>
      <c r="G6" s="129" t="s">
        <v>1934</v>
      </c>
      <c r="H6" s="130"/>
      <c r="I6" s="130"/>
      <c r="J6" s="130"/>
      <c r="K6" s="130"/>
      <c r="L6" s="130"/>
      <c r="M6" s="130"/>
      <c r="N6" s="129" t="s">
        <v>2248</v>
      </c>
      <c r="O6" s="129" t="s">
        <v>1039</v>
      </c>
      <c r="P6" s="327" t="s">
        <v>1055</v>
      </c>
    </row>
    <row r="7" spans="1:16" s="144" customFormat="1" ht="12" customHeight="1">
      <c r="A7" s="408" t="s">
        <v>1301</v>
      </c>
      <c r="B7" s="140" t="s">
        <v>1297</v>
      </c>
      <c r="C7" s="129" t="s">
        <v>1298</v>
      </c>
      <c r="D7" s="129" t="s">
        <v>2522</v>
      </c>
      <c r="E7" s="129" t="s">
        <v>2278</v>
      </c>
      <c r="F7" s="139" t="s">
        <v>2279</v>
      </c>
      <c r="G7" s="129" t="s">
        <v>1934</v>
      </c>
      <c r="H7" s="130"/>
      <c r="I7" s="130"/>
      <c r="J7" s="130"/>
      <c r="K7" s="130"/>
      <c r="L7" s="130"/>
      <c r="M7" s="130"/>
      <c r="N7" s="129"/>
      <c r="O7" s="129"/>
      <c r="P7" s="327" t="s">
        <v>1210</v>
      </c>
    </row>
    <row r="8" spans="1:16" s="144" customFormat="1" ht="12" customHeight="1">
      <c r="A8" s="408" t="s">
        <v>1380</v>
      </c>
      <c r="B8" s="140" t="s">
        <v>1300</v>
      </c>
      <c r="C8" s="129" t="s">
        <v>1298</v>
      </c>
      <c r="D8" s="129" t="s">
        <v>1883</v>
      </c>
      <c r="E8" s="129" t="s">
        <v>85</v>
      </c>
      <c r="F8" s="139" t="s">
        <v>2074</v>
      </c>
      <c r="G8" s="129" t="s">
        <v>1934</v>
      </c>
      <c r="H8" s="130"/>
      <c r="I8" s="130"/>
      <c r="J8" s="130"/>
      <c r="K8" s="130"/>
      <c r="L8" s="130"/>
      <c r="M8" s="130"/>
      <c r="N8" s="129" t="s">
        <v>1908</v>
      </c>
      <c r="O8" s="129" t="s">
        <v>1039</v>
      </c>
      <c r="P8" s="327" t="s">
        <v>1154</v>
      </c>
    </row>
    <row r="9" spans="1:16" s="144" customFormat="1" ht="12" customHeight="1">
      <c r="A9" s="408" t="s">
        <v>1381</v>
      </c>
      <c r="B9" s="140" t="s">
        <v>2346</v>
      </c>
      <c r="C9" s="129" t="s">
        <v>2344</v>
      </c>
      <c r="D9" s="129" t="s">
        <v>892</v>
      </c>
      <c r="E9" s="129" t="s">
        <v>9</v>
      </c>
      <c r="F9" s="139" t="s">
        <v>2082</v>
      </c>
      <c r="G9" s="129" t="s">
        <v>1934</v>
      </c>
      <c r="H9" s="130"/>
      <c r="I9" s="130"/>
      <c r="J9" s="130"/>
      <c r="K9" s="130"/>
      <c r="L9" s="130"/>
      <c r="M9" s="130"/>
      <c r="N9" s="129" t="s">
        <v>2248</v>
      </c>
      <c r="O9" s="129" t="s">
        <v>1039</v>
      </c>
      <c r="P9" s="327" t="s">
        <v>1158</v>
      </c>
    </row>
    <row r="10" spans="1:16" s="144" customFormat="1" ht="12" customHeight="1">
      <c r="A10" s="408" t="s">
        <v>1890</v>
      </c>
      <c r="B10" s="140" t="s">
        <v>1956</v>
      </c>
      <c r="C10" s="129" t="s">
        <v>1477</v>
      </c>
      <c r="D10" s="129" t="s">
        <v>76</v>
      </c>
      <c r="E10" s="129" t="s">
        <v>1973</v>
      </c>
      <c r="F10" s="139" t="s">
        <v>1976</v>
      </c>
      <c r="G10" s="129" t="s">
        <v>1934</v>
      </c>
      <c r="H10" s="130"/>
      <c r="I10" s="130"/>
      <c r="J10" s="130"/>
      <c r="K10" s="130"/>
      <c r="L10" s="130"/>
      <c r="M10" s="130"/>
      <c r="N10" s="129"/>
      <c r="O10" s="129"/>
      <c r="P10" s="327" t="s">
        <v>1227</v>
      </c>
    </row>
    <row r="11" spans="1:16" s="144" customFormat="1" ht="12" customHeight="1">
      <c r="A11" s="408" t="s">
        <v>1505</v>
      </c>
      <c r="B11" s="140" t="s">
        <v>132</v>
      </c>
      <c r="C11" s="129" t="s">
        <v>1477</v>
      </c>
      <c r="D11" s="129" t="s">
        <v>2348</v>
      </c>
      <c r="E11" s="129" t="s">
        <v>1972</v>
      </c>
      <c r="F11" s="139" t="s">
        <v>1975</v>
      </c>
      <c r="G11" s="129" t="s">
        <v>1934</v>
      </c>
      <c r="H11" s="399"/>
      <c r="I11" s="400"/>
      <c r="J11" s="399"/>
      <c r="K11" s="399"/>
      <c r="L11" s="400"/>
      <c r="M11" s="399"/>
      <c r="N11" s="399" t="s">
        <v>1912</v>
      </c>
      <c r="O11" s="399" t="s">
        <v>1039</v>
      </c>
      <c r="P11" s="327" t="s">
        <v>1134</v>
      </c>
    </row>
    <row r="12" spans="1:16" s="398" customFormat="1" ht="12" customHeight="1">
      <c r="A12" s="408" t="s">
        <v>2345</v>
      </c>
      <c r="B12" s="140" t="s">
        <v>874</v>
      </c>
      <c r="C12" s="129" t="s">
        <v>875</v>
      </c>
      <c r="D12" s="129" t="s">
        <v>1350</v>
      </c>
      <c r="E12" s="129" t="s">
        <v>450</v>
      </c>
      <c r="F12" s="139" t="s">
        <v>1338</v>
      </c>
      <c r="G12" s="129" t="s">
        <v>1934</v>
      </c>
      <c r="H12" s="130"/>
      <c r="I12" s="129"/>
      <c r="J12" s="130"/>
      <c r="K12" s="130"/>
      <c r="L12" s="129"/>
      <c r="M12" s="130"/>
      <c r="N12" s="129"/>
      <c r="O12" s="129"/>
      <c r="P12" s="327" t="s">
        <v>1126</v>
      </c>
    </row>
    <row r="13" spans="1:16" s="398" customFormat="1" ht="12" customHeight="1">
      <c r="A13" s="408" t="s">
        <v>1891</v>
      </c>
      <c r="B13" s="140" t="s">
        <v>1442</v>
      </c>
      <c r="C13" s="129" t="s">
        <v>1443</v>
      </c>
      <c r="D13" s="129" t="s">
        <v>1385</v>
      </c>
      <c r="E13" s="129" t="s">
        <v>1337</v>
      </c>
      <c r="F13" s="139" t="s">
        <v>1338</v>
      </c>
      <c r="G13" s="129" t="s">
        <v>1934</v>
      </c>
      <c r="H13" s="129"/>
      <c r="I13" s="129"/>
      <c r="J13" s="129"/>
      <c r="K13" s="129"/>
      <c r="L13" s="129"/>
      <c r="M13" s="129"/>
      <c r="N13" s="129"/>
      <c r="O13" s="129"/>
      <c r="P13" s="327" t="s">
        <v>1126</v>
      </c>
    </row>
    <row r="14" spans="1:16" s="144" customFormat="1" ht="12" customHeight="1">
      <c r="A14" s="408" t="s">
        <v>1883</v>
      </c>
      <c r="B14" s="140" t="s">
        <v>1720</v>
      </c>
      <c r="C14" s="129" t="s">
        <v>1298</v>
      </c>
      <c r="D14" s="129" t="s">
        <v>1890</v>
      </c>
      <c r="E14" s="129" t="s">
        <v>86</v>
      </c>
      <c r="F14" s="139" t="s">
        <v>87</v>
      </c>
      <c r="G14" s="129" t="s">
        <v>1934</v>
      </c>
      <c r="H14" s="129"/>
      <c r="I14" s="129"/>
      <c r="J14" s="129"/>
      <c r="K14" s="129"/>
      <c r="L14" s="129"/>
      <c r="M14" s="129"/>
      <c r="N14" s="129"/>
      <c r="O14" s="129"/>
      <c r="P14" s="327" t="s">
        <v>1214</v>
      </c>
    </row>
    <row r="15" spans="1:16" s="144" customFormat="1" ht="12" customHeight="1">
      <c r="A15" s="408" t="s">
        <v>2524</v>
      </c>
      <c r="B15" s="140" t="s">
        <v>1942</v>
      </c>
      <c r="C15" s="129" t="s">
        <v>2439</v>
      </c>
      <c r="D15" s="129" t="s">
        <v>76</v>
      </c>
      <c r="E15" s="129" t="s">
        <v>938</v>
      </c>
      <c r="F15" s="139" t="s">
        <v>1916</v>
      </c>
      <c r="G15" s="129" t="s">
        <v>1934</v>
      </c>
      <c r="H15" s="130"/>
      <c r="I15" s="130"/>
      <c r="J15" s="130"/>
      <c r="K15" s="130"/>
      <c r="L15" s="130"/>
      <c r="M15" s="130"/>
      <c r="N15" s="129"/>
      <c r="O15" s="129"/>
      <c r="P15" s="327" t="s">
        <v>1151</v>
      </c>
    </row>
    <row r="16" spans="1:16" s="144" customFormat="1" ht="12" customHeight="1">
      <c r="A16" s="408" t="s">
        <v>2440</v>
      </c>
      <c r="B16" s="140" t="s">
        <v>890</v>
      </c>
      <c r="C16" s="129" t="s">
        <v>891</v>
      </c>
      <c r="D16" s="129" t="s">
        <v>1381</v>
      </c>
      <c r="E16" s="129" t="s">
        <v>2386</v>
      </c>
      <c r="F16" s="139" t="s">
        <v>262</v>
      </c>
      <c r="G16" s="129" t="s">
        <v>1934</v>
      </c>
      <c r="H16" s="130"/>
      <c r="I16" s="129"/>
      <c r="J16" s="130"/>
      <c r="K16" s="130"/>
      <c r="L16" s="129"/>
      <c r="M16" s="130"/>
      <c r="N16" s="129" t="s">
        <v>1906</v>
      </c>
      <c r="O16" s="129" t="s">
        <v>1039</v>
      </c>
      <c r="P16" s="327" t="s">
        <v>1151</v>
      </c>
    </row>
    <row r="17" spans="1:16" s="144" customFormat="1" ht="12" customHeight="1">
      <c r="A17" s="408" t="s">
        <v>2195</v>
      </c>
      <c r="B17" s="140" t="s">
        <v>2014</v>
      </c>
      <c r="C17" s="129" t="s">
        <v>2344</v>
      </c>
      <c r="D17" s="129" t="s">
        <v>76</v>
      </c>
      <c r="E17" s="129" t="s">
        <v>2268</v>
      </c>
      <c r="F17" s="139" t="s">
        <v>1920</v>
      </c>
      <c r="G17" s="129" t="s">
        <v>1934</v>
      </c>
      <c r="H17" s="130"/>
      <c r="I17" s="130"/>
      <c r="J17" s="130"/>
      <c r="K17" s="130"/>
      <c r="L17" s="130"/>
      <c r="M17" s="130"/>
      <c r="N17" s="129" t="s">
        <v>2248</v>
      </c>
      <c r="O17" s="129" t="s">
        <v>1039</v>
      </c>
      <c r="P17" s="327" t="s">
        <v>1205</v>
      </c>
    </row>
    <row r="18" spans="1:16" s="144" customFormat="1" ht="12" customHeight="1">
      <c r="A18" s="408" t="s">
        <v>2331</v>
      </c>
      <c r="B18" s="140" t="s">
        <v>2096</v>
      </c>
      <c r="C18" s="129" t="s">
        <v>646</v>
      </c>
      <c r="D18" s="139" t="s">
        <v>1505</v>
      </c>
      <c r="E18" s="129" t="s">
        <v>2321</v>
      </c>
      <c r="F18" s="139" t="s">
        <v>1980</v>
      </c>
      <c r="G18" s="129" t="s">
        <v>1934</v>
      </c>
      <c r="H18" s="130"/>
      <c r="I18" s="130"/>
      <c r="J18" s="130"/>
      <c r="K18" s="130"/>
      <c r="L18" s="130"/>
      <c r="M18" s="130"/>
      <c r="N18" s="129"/>
      <c r="O18" s="129"/>
      <c r="P18" s="327" t="s">
        <v>1223</v>
      </c>
    </row>
    <row r="19" spans="1:16" s="398" customFormat="1" ht="12" customHeight="1">
      <c r="A19" s="408" t="s">
        <v>1385</v>
      </c>
      <c r="B19" s="140" t="s">
        <v>2017</v>
      </c>
      <c r="C19" s="129" t="s">
        <v>1504</v>
      </c>
      <c r="D19" s="129" t="s">
        <v>76</v>
      </c>
      <c r="E19" s="129" t="s">
        <v>946</v>
      </c>
      <c r="F19" s="139" t="s">
        <v>950</v>
      </c>
      <c r="G19" s="129" t="s">
        <v>1934</v>
      </c>
      <c r="H19" s="130"/>
      <c r="I19" s="129"/>
      <c r="J19" s="130"/>
      <c r="K19" s="130"/>
      <c r="L19" s="129"/>
      <c r="M19" s="130"/>
      <c r="N19" s="129" t="s">
        <v>1071</v>
      </c>
      <c r="O19" s="129" t="s">
        <v>1039</v>
      </c>
      <c r="P19" s="327" t="s">
        <v>1181</v>
      </c>
    </row>
    <row r="20" spans="1:16" s="144" customFormat="1" ht="12" customHeight="1">
      <c r="A20" s="408" t="s">
        <v>2527</v>
      </c>
      <c r="B20" s="140" t="s">
        <v>1641</v>
      </c>
      <c r="C20" s="129" t="s">
        <v>1504</v>
      </c>
      <c r="D20" s="129" t="s">
        <v>2166</v>
      </c>
      <c r="E20" s="129" t="s">
        <v>948</v>
      </c>
      <c r="F20" s="139" t="s">
        <v>1340</v>
      </c>
      <c r="G20" s="129" t="s">
        <v>1934</v>
      </c>
      <c r="H20" s="322"/>
      <c r="I20" s="129"/>
      <c r="J20" s="138"/>
      <c r="K20" s="129"/>
      <c r="L20" s="129"/>
      <c r="M20" s="129"/>
      <c r="N20" s="129" t="s">
        <v>2248</v>
      </c>
      <c r="O20" s="129" t="s">
        <v>1039</v>
      </c>
      <c r="P20" s="327" t="s">
        <v>1215</v>
      </c>
    </row>
    <row r="21" spans="1:16" s="144" customFormat="1" ht="12" customHeight="1">
      <c r="A21" s="408" t="s">
        <v>2348</v>
      </c>
      <c r="B21" s="140" t="s">
        <v>2349</v>
      </c>
      <c r="C21" s="129" t="s">
        <v>2344</v>
      </c>
      <c r="D21" s="129" t="s">
        <v>2440</v>
      </c>
      <c r="E21" s="129" t="s">
        <v>2293</v>
      </c>
      <c r="F21" s="139" t="s">
        <v>1920</v>
      </c>
      <c r="G21" s="129" t="s">
        <v>1934</v>
      </c>
      <c r="H21" s="322"/>
      <c r="I21" s="325"/>
      <c r="J21" s="138"/>
      <c r="K21" s="322"/>
      <c r="L21" s="325"/>
      <c r="M21" s="138"/>
      <c r="N21" s="139" t="s">
        <v>2248</v>
      </c>
      <c r="O21" s="138" t="s">
        <v>1039</v>
      </c>
      <c r="P21" s="327" t="s">
        <v>1104</v>
      </c>
    </row>
    <row r="22" spans="1:16" s="144" customFormat="1" ht="12" customHeight="1">
      <c r="A22" s="408" t="s">
        <v>2526</v>
      </c>
      <c r="B22" s="140" t="s">
        <v>1286</v>
      </c>
      <c r="C22" s="129" t="s">
        <v>1303</v>
      </c>
      <c r="D22" s="129" t="s">
        <v>76</v>
      </c>
      <c r="E22" s="129" t="s">
        <v>1628</v>
      </c>
      <c r="F22" s="129" t="s">
        <v>1714</v>
      </c>
      <c r="G22" s="129" t="s">
        <v>1795</v>
      </c>
      <c r="H22" s="130"/>
      <c r="I22" s="130"/>
      <c r="J22" s="130"/>
      <c r="K22" s="130"/>
      <c r="L22" s="130"/>
      <c r="M22" s="130"/>
      <c r="N22" s="129"/>
      <c r="O22" s="129"/>
      <c r="P22" s="327" t="s">
        <v>1073</v>
      </c>
    </row>
    <row r="23" spans="1:16" s="144" customFormat="1" ht="12" customHeight="1">
      <c r="A23" s="408" t="s">
        <v>2332</v>
      </c>
      <c r="B23" s="140" t="s">
        <v>865</v>
      </c>
      <c r="C23" s="129" t="s">
        <v>831</v>
      </c>
      <c r="D23" s="129" t="s">
        <v>894</v>
      </c>
      <c r="E23" s="129" t="s">
        <v>366</v>
      </c>
      <c r="F23" s="129" t="s">
        <v>367</v>
      </c>
      <c r="G23" s="129" t="s">
        <v>1795</v>
      </c>
      <c r="H23" s="130"/>
      <c r="I23" s="130"/>
      <c r="J23" s="130"/>
      <c r="K23" s="130"/>
      <c r="L23" s="130"/>
      <c r="M23" s="130"/>
      <c r="N23" s="129" t="s">
        <v>1906</v>
      </c>
      <c r="O23" s="129" t="s">
        <v>1039</v>
      </c>
      <c r="P23" s="327" t="s">
        <v>316</v>
      </c>
    </row>
    <row r="24" spans="1:16" s="144" customFormat="1" ht="12" customHeight="1">
      <c r="A24" s="408" t="s">
        <v>2166</v>
      </c>
      <c r="B24" s="140" t="s">
        <v>2343</v>
      </c>
      <c r="C24" s="129" t="s">
        <v>2344</v>
      </c>
      <c r="D24" s="129" t="s">
        <v>1451</v>
      </c>
      <c r="E24" s="129" t="s">
        <v>1909</v>
      </c>
      <c r="F24" s="139" t="s">
        <v>2080</v>
      </c>
      <c r="G24" s="129" t="s">
        <v>1934</v>
      </c>
      <c r="H24" s="130"/>
      <c r="I24" s="130"/>
      <c r="J24" s="130"/>
      <c r="K24" s="130"/>
      <c r="L24" s="130"/>
      <c r="M24" s="130"/>
      <c r="N24" s="129"/>
      <c r="O24" s="129"/>
      <c r="P24" s="327" t="s">
        <v>1099</v>
      </c>
    </row>
    <row r="25" spans="1:16" s="144" customFormat="1" ht="12" customHeight="1">
      <c r="A25" s="408" t="s">
        <v>1350</v>
      </c>
      <c r="B25" s="140" t="s">
        <v>1400</v>
      </c>
      <c r="C25" s="129" t="s">
        <v>1298</v>
      </c>
      <c r="D25" s="129" t="s">
        <v>1407</v>
      </c>
      <c r="E25" s="129" t="s">
        <v>1966</v>
      </c>
      <c r="F25" s="139" t="s">
        <v>1969</v>
      </c>
      <c r="G25" s="129" t="s">
        <v>1934</v>
      </c>
      <c r="H25" s="130"/>
      <c r="I25" s="130"/>
      <c r="J25" s="130"/>
      <c r="K25" s="130"/>
      <c r="L25" s="130"/>
      <c r="M25" s="130"/>
      <c r="N25" s="129" t="s">
        <v>2248</v>
      </c>
      <c r="O25" s="129" t="s">
        <v>1039</v>
      </c>
      <c r="P25" s="327" t="s">
        <v>1184</v>
      </c>
    </row>
    <row r="26" spans="1:16" s="144" customFormat="1" ht="12" customHeight="1">
      <c r="A26" s="408" t="s">
        <v>2529</v>
      </c>
      <c r="B26" s="140" t="s">
        <v>1719</v>
      </c>
      <c r="C26" s="129" t="s">
        <v>1298</v>
      </c>
      <c r="D26" s="129" t="s">
        <v>2364</v>
      </c>
      <c r="E26" s="129" t="s">
        <v>1967</v>
      </c>
      <c r="F26" s="139" t="s">
        <v>1968</v>
      </c>
      <c r="G26" s="129" t="s">
        <v>1934</v>
      </c>
      <c r="H26" s="130"/>
      <c r="I26" s="129"/>
      <c r="J26" s="130"/>
      <c r="K26" s="130"/>
      <c r="L26" s="129"/>
      <c r="M26" s="130"/>
      <c r="N26" s="129" t="s">
        <v>1908</v>
      </c>
      <c r="O26" s="129" t="s">
        <v>1039</v>
      </c>
      <c r="P26" s="327" t="s">
        <v>1040</v>
      </c>
    </row>
    <row r="27" spans="1:16" s="144" customFormat="1" ht="12" customHeight="1">
      <c r="A27" s="408" t="s">
        <v>892</v>
      </c>
      <c r="B27" s="140" t="s">
        <v>1359</v>
      </c>
      <c r="C27" s="129" t="s">
        <v>1303</v>
      </c>
      <c r="D27" s="129" t="s">
        <v>2397</v>
      </c>
      <c r="E27" s="129" t="s">
        <v>931</v>
      </c>
      <c r="F27" s="129" t="s">
        <v>932</v>
      </c>
      <c r="G27" s="129" t="s">
        <v>1795</v>
      </c>
      <c r="H27" s="130"/>
      <c r="I27" s="130"/>
      <c r="J27" s="130"/>
      <c r="K27" s="130"/>
      <c r="L27" s="130"/>
      <c r="M27" s="130"/>
      <c r="N27" s="129"/>
      <c r="O27" s="129"/>
      <c r="P27" s="327" t="s">
        <v>1268</v>
      </c>
    </row>
    <row r="28" spans="1:16" s="144" customFormat="1" ht="12" customHeight="1">
      <c r="A28" s="408" t="s">
        <v>2525</v>
      </c>
      <c r="B28" s="140" t="s">
        <v>2438</v>
      </c>
      <c r="C28" s="129" t="s">
        <v>1298</v>
      </c>
      <c r="D28" s="129" t="s">
        <v>1510</v>
      </c>
      <c r="E28" s="129" t="s">
        <v>543</v>
      </c>
      <c r="F28" s="139" t="s">
        <v>544</v>
      </c>
      <c r="G28" s="129" t="s">
        <v>1934</v>
      </c>
      <c r="H28" s="130"/>
      <c r="I28" s="130"/>
      <c r="J28" s="130"/>
      <c r="K28" s="130"/>
      <c r="L28" s="130"/>
      <c r="M28" s="130"/>
      <c r="N28" s="129" t="s">
        <v>1913</v>
      </c>
      <c r="O28" s="129" t="s">
        <v>1039</v>
      </c>
      <c r="P28" s="327" t="s">
        <v>1254</v>
      </c>
    </row>
    <row r="29" spans="1:16" s="144" customFormat="1" ht="12" customHeight="1">
      <c r="A29" s="408" t="s">
        <v>2442</v>
      </c>
      <c r="B29" s="140" t="s">
        <v>1379</v>
      </c>
      <c r="C29" s="129" t="s">
        <v>1298</v>
      </c>
      <c r="D29" s="129" t="s">
        <v>2527</v>
      </c>
      <c r="E29" s="129" t="s">
        <v>1964</v>
      </c>
      <c r="F29" s="139" t="s">
        <v>1920</v>
      </c>
      <c r="G29" s="129" t="s">
        <v>1934</v>
      </c>
      <c r="H29" s="130"/>
      <c r="I29" s="129"/>
      <c r="J29" s="130"/>
      <c r="K29" s="130"/>
      <c r="L29" s="129"/>
      <c r="M29" s="130"/>
      <c r="N29" s="129" t="s">
        <v>1071</v>
      </c>
      <c r="O29" s="129" t="s">
        <v>1039</v>
      </c>
      <c r="P29" s="327" t="s">
        <v>1145</v>
      </c>
    </row>
    <row r="30" spans="1:16" s="144" customFormat="1" ht="12" customHeight="1">
      <c r="A30" s="408" t="s">
        <v>2364</v>
      </c>
      <c r="B30" s="140" t="s">
        <v>878</v>
      </c>
      <c r="C30" s="129" t="s">
        <v>875</v>
      </c>
      <c r="D30" s="129" t="s">
        <v>2535</v>
      </c>
      <c r="E30" s="129" t="s">
        <v>1499</v>
      </c>
      <c r="F30" s="139" t="s">
        <v>452</v>
      </c>
      <c r="G30" s="129" t="s">
        <v>1934</v>
      </c>
      <c r="H30" s="130"/>
      <c r="I30" s="129"/>
      <c r="J30" s="130"/>
      <c r="K30" s="130"/>
      <c r="L30" s="129"/>
      <c r="M30" s="130"/>
      <c r="N30" s="129"/>
      <c r="O30" s="129"/>
      <c r="P30" s="327" t="s">
        <v>1145</v>
      </c>
    </row>
    <row r="31" spans="1:16" s="144" customFormat="1" ht="12" customHeight="1">
      <c r="A31" s="408" t="s">
        <v>647</v>
      </c>
      <c r="B31" s="140" t="s">
        <v>1384</v>
      </c>
      <c r="C31" s="129" t="s">
        <v>1298</v>
      </c>
      <c r="D31" s="129" t="s">
        <v>2331</v>
      </c>
      <c r="E31" s="129" t="s">
        <v>83</v>
      </c>
      <c r="F31" s="139" t="s">
        <v>84</v>
      </c>
      <c r="G31" s="129" t="s">
        <v>1934</v>
      </c>
      <c r="H31" s="129"/>
      <c r="I31" s="129"/>
      <c r="J31" s="129"/>
      <c r="K31" s="129"/>
      <c r="L31" s="129"/>
      <c r="M31" s="129"/>
      <c r="N31" s="129" t="s">
        <v>1912</v>
      </c>
      <c r="O31" s="129" t="s">
        <v>1039</v>
      </c>
      <c r="P31" s="327" t="s">
        <v>1107</v>
      </c>
    </row>
    <row r="32" spans="1:16" s="144" customFormat="1" ht="12" customHeight="1">
      <c r="A32" s="408" t="s">
        <v>1387</v>
      </c>
      <c r="B32" s="140" t="s">
        <v>2492</v>
      </c>
      <c r="C32" s="129" t="s">
        <v>2484</v>
      </c>
      <c r="D32" s="129" t="s">
        <v>647</v>
      </c>
      <c r="E32" s="129" t="s">
        <v>2164</v>
      </c>
      <c r="F32" s="129" t="s">
        <v>2298</v>
      </c>
      <c r="G32" s="129" t="s">
        <v>1795</v>
      </c>
      <c r="H32" s="130"/>
      <c r="I32" s="130"/>
      <c r="J32" s="130"/>
      <c r="K32" s="130"/>
      <c r="L32" s="130"/>
      <c r="M32" s="130"/>
      <c r="N32" s="129"/>
      <c r="O32" s="129"/>
      <c r="P32" s="327" t="s">
        <v>1238</v>
      </c>
    </row>
    <row r="33" spans="1:16" s="144" customFormat="1" ht="12" customHeight="1">
      <c r="A33" s="408" t="s">
        <v>1508</v>
      </c>
      <c r="B33" s="140" t="s">
        <v>1730</v>
      </c>
      <c r="C33" s="129" t="s">
        <v>1443</v>
      </c>
      <c r="D33" s="129" t="s">
        <v>1362</v>
      </c>
      <c r="E33" s="129" t="s">
        <v>470</v>
      </c>
      <c r="F33" s="139" t="s">
        <v>92</v>
      </c>
      <c r="G33" s="129" t="s">
        <v>1934</v>
      </c>
      <c r="H33" s="130"/>
      <c r="I33" s="130"/>
      <c r="J33" s="130"/>
      <c r="K33" s="130"/>
      <c r="L33" s="130"/>
      <c r="M33" s="130"/>
      <c r="N33" s="129"/>
      <c r="O33" s="129"/>
      <c r="P33" s="327" t="s">
        <v>1239</v>
      </c>
    </row>
    <row r="34" spans="1:16" s="144" customFormat="1" ht="12" customHeight="1">
      <c r="A34" s="408" t="s">
        <v>2523</v>
      </c>
      <c r="B34" s="140" t="s">
        <v>2374</v>
      </c>
      <c r="C34" s="129" t="s">
        <v>2344</v>
      </c>
      <c r="D34" s="129" t="s">
        <v>2332</v>
      </c>
      <c r="E34" s="129" t="s">
        <v>1621</v>
      </c>
      <c r="F34" s="139" t="s">
        <v>2023</v>
      </c>
      <c r="G34" s="129" t="s">
        <v>1934</v>
      </c>
      <c r="H34" s="130"/>
      <c r="I34" s="130"/>
      <c r="J34" s="130"/>
      <c r="K34" s="130"/>
      <c r="L34" s="130"/>
      <c r="M34" s="130"/>
      <c r="N34" s="129" t="s">
        <v>2165</v>
      </c>
      <c r="O34" s="129" t="s">
        <v>1039</v>
      </c>
      <c r="P34" s="327" t="s">
        <v>1138</v>
      </c>
    </row>
    <row r="35" spans="1:16" s="398" customFormat="1" ht="12" customHeight="1">
      <c r="A35" s="408" t="s">
        <v>2174</v>
      </c>
      <c r="B35" s="140" t="s">
        <v>1721</v>
      </c>
      <c r="C35" s="129" t="s">
        <v>1298</v>
      </c>
      <c r="D35" s="129" t="s">
        <v>2333</v>
      </c>
      <c r="E35" s="129" t="s">
        <v>942</v>
      </c>
      <c r="F35" s="139" t="s">
        <v>546</v>
      </c>
      <c r="G35" s="129" t="s">
        <v>1934</v>
      </c>
      <c r="H35" s="130"/>
      <c r="I35" s="129"/>
      <c r="J35" s="130"/>
      <c r="K35" s="130"/>
      <c r="L35" s="129"/>
      <c r="M35" s="130"/>
      <c r="N35" s="129"/>
      <c r="O35" s="129"/>
      <c r="P35" s="327" t="s">
        <v>1201</v>
      </c>
    </row>
    <row r="36" spans="1:16" s="144" customFormat="1" ht="12" customHeight="1">
      <c r="A36" s="408" t="s">
        <v>877</v>
      </c>
      <c r="B36" s="140" t="s">
        <v>109</v>
      </c>
      <c r="C36" s="129" t="s">
        <v>646</v>
      </c>
      <c r="D36" s="129" t="s">
        <v>2534</v>
      </c>
      <c r="E36" s="129" t="s">
        <v>2300</v>
      </c>
      <c r="F36" s="139" t="s">
        <v>2389</v>
      </c>
      <c r="G36" s="129" t="s">
        <v>1934</v>
      </c>
      <c r="H36" s="130"/>
      <c r="I36" s="130"/>
      <c r="J36" s="130"/>
      <c r="K36" s="130"/>
      <c r="L36" s="130"/>
      <c r="M36" s="130"/>
      <c r="N36" s="129"/>
      <c r="O36" s="129"/>
      <c r="P36" s="327" t="s">
        <v>1237</v>
      </c>
    </row>
    <row r="37" spans="1:16" s="144" customFormat="1" ht="12" customHeight="1">
      <c r="A37" s="408" t="s">
        <v>1407</v>
      </c>
      <c r="B37" s="140" t="s">
        <v>1450</v>
      </c>
      <c r="C37" s="129" t="s">
        <v>1443</v>
      </c>
      <c r="D37" s="129" t="s">
        <v>1481</v>
      </c>
      <c r="E37" s="129" t="s">
        <v>88</v>
      </c>
      <c r="F37" s="139" t="s">
        <v>89</v>
      </c>
      <c r="G37" s="129" t="s">
        <v>1934</v>
      </c>
      <c r="H37" s="129" t="s">
        <v>373</v>
      </c>
      <c r="I37" s="129" t="s">
        <v>1922</v>
      </c>
      <c r="J37" s="129" t="s">
        <v>1795</v>
      </c>
      <c r="K37" s="129"/>
      <c r="L37" s="129"/>
      <c r="M37" s="129"/>
      <c r="N37" s="129"/>
      <c r="O37" s="129"/>
      <c r="P37" s="327" t="s">
        <v>311</v>
      </c>
    </row>
    <row r="38" spans="1:16" s="144" customFormat="1" ht="12" customHeight="1">
      <c r="A38" s="408" t="s">
        <v>2333</v>
      </c>
      <c r="B38" s="134" t="s">
        <v>2519</v>
      </c>
      <c r="C38" s="138" t="s">
        <v>2518</v>
      </c>
      <c r="D38" s="325" t="s">
        <v>2451</v>
      </c>
      <c r="E38" s="139" t="s">
        <v>364</v>
      </c>
      <c r="F38" s="139" t="s">
        <v>365</v>
      </c>
      <c r="G38" s="129" t="s">
        <v>1795</v>
      </c>
      <c r="H38" s="130"/>
      <c r="I38" s="130"/>
      <c r="J38" s="130"/>
      <c r="K38" s="130"/>
      <c r="L38" s="130"/>
      <c r="M38" s="130"/>
      <c r="N38" s="129" t="s">
        <v>1912</v>
      </c>
      <c r="O38" s="129" t="s">
        <v>1039</v>
      </c>
      <c r="P38" s="327" t="s">
        <v>308</v>
      </c>
    </row>
    <row r="39" spans="1:16" s="144" customFormat="1" ht="12" customHeight="1">
      <c r="A39" s="408" t="s">
        <v>1447</v>
      </c>
      <c r="B39" s="140" t="s">
        <v>1356</v>
      </c>
      <c r="C39" s="129" t="s">
        <v>1303</v>
      </c>
      <c r="D39" s="129" t="s">
        <v>1514</v>
      </c>
      <c r="E39" s="129" t="s">
        <v>374</v>
      </c>
      <c r="F39" s="129" t="s">
        <v>375</v>
      </c>
      <c r="G39" s="129" t="s">
        <v>1795</v>
      </c>
      <c r="H39" s="130"/>
      <c r="I39" s="129"/>
      <c r="J39" s="129"/>
      <c r="K39" s="130"/>
      <c r="L39" s="129"/>
      <c r="M39" s="129"/>
      <c r="N39" s="129" t="s">
        <v>1071</v>
      </c>
      <c r="O39" s="129" t="s">
        <v>1039</v>
      </c>
      <c r="P39" s="327" t="s">
        <v>794</v>
      </c>
    </row>
    <row r="40" spans="1:16" s="144" customFormat="1" ht="12" customHeight="1">
      <c r="A40" s="408" t="s">
        <v>894</v>
      </c>
      <c r="B40" s="140" t="s">
        <v>1513</v>
      </c>
      <c r="C40" s="129" t="s">
        <v>1504</v>
      </c>
      <c r="D40" s="129" t="s">
        <v>1364</v>
      </c>
      <c r="E40" s="129" t="s">
        <v>947</v>
      </c>
      <c r="F40" s="139" t="s">
        <v>951</v>
      </c>
      <c r="G40" s="129" t="s">
        <v>1934</v>
      </c>
      <c r="H40" s="130"/>
      <c r="I40" s="130"/>
      <c r="J40" s="130"/>
      <c r="K40" s="130"/>
      <c r="L40" s="130"/>
      <c r="M40" s="130"/>
      <c r="N40" s="129" t="s">
        <v>2165</v>
      </c>
      <c r="O40" s="129" t="s">
        <v>1039</v>
      </c>
      <c r="P40" s="327" t="s">
        <v>1234</v>
      </c>
    </row>
    <row r="41" spans="1:16" s="144" customFormat="1" ht="12" customHeight="1">
      <c r="A41" s="408" t="s">
        <v>1362</v>
      </c>
      <c r="B41" s="140" t="s">
        <v>1509</v>
      </c>
      <c r="C41" s="129" t="s">
        <v>1504</v>
      </c>
      <c r="D41" s="129" t="s">
        <v>896</v>
      </c>
      <c r="E41" s="129" t="s">
        <v>949</v>
      </c>
      <c r="F41" s="139" t="s">
        <v>952</v>
      </c>
      <c r="G41" s="129" t="s">
        <v>1934</v>
      </c>
      <c r="H41" s="130"/>
      <c r="I41" s="130"/>
      <c r="J41" s="130"/>
      <c r="K41" s="130"/>
      <c r="L41" s="130"/>
      <c r="M41" s="130"/>
      <c r="N41" s="129" t="s">
        <v>1906</v>
      </c>
      <c r="O41" s="129" t="s">
        <v>1039</v>
      </c>
      <c r="P41" s="327" t="s">
        <v>1264</v>
      </c>
    </row>
    <row r="42" spans="1:16" s="398" customFormat="1" ht="12" customHeight="1">
      <c r="A42" s="408" t="s">
        <v>1448</v>
      </c>
      <c r="B42" s="140" t="s">
        <v>2449</v>
      </c>
      <c r="C42" s="129" t="s">
        <v>2439</v>
      </c>
      <c r="D42" s="139" t="s">
        <v>1387</v>
      </c>
      <c r="E42" s="129" t="s">
        <v>939</v>
      </c>
      <c r="F42" s="139" t="s">
        <v>940</v>
      </c>
      <c r="G42" s="129" t="s">
        <v>1934</v>
      </c>
      <c r="H42" s="322"/>
      <c r="I42" s="129"/>
      <c r="J42" s="138"/>
      <c r="K42" s="130"/>
      <c r="L42" s="130"/>
      <c r="M42" s="130"/>
      <c r="N42" s="129" t="s">
        <v>2165</v>
      </c>
      <c r="O42" s="129" t="s">
        <v>1039</v>
      </c>
      <c r="P42" s="327" t="s">
        <v>1195</v>
      </c>
    </row>
    <row r="43" spans="1:16" s="144" customFormat="1" ht="12" customHeight="1">
      <c r="A43" s="408" t="s">
        <v>2178</v>
      </c>
      <c r="B43" s="140" t="s">
        <v>2368</v>
      </c>
      <c r="C43" s="129" t="s">
        <v>2344</v>
      </c>
      <c r="D43" s="129" t="s">
        <v>1461</v>
      </c>
      <c r="E43" s="129" t="s">
        <v>2175</v>
      </c>
      <c r="F43" s="139" t="s">
        <v>1923</v>
      </c>
      <c r="G43" s="129" t="s">
        <v>1934</v>
      </c>
      <c r="H43" s="130"/>
      <c r="I43" s="129"/>
      <c r="J43" s="130"/>
      <c r="K43" s="130"/>
      <c r="L43" s="129"/>
      <c r="M43" s="130"/>
      <c r="N43" s="129" t="s">
        <v>2248</v>
      </c>
      <c r="O43" s="129" t="s">
        <v>1039</v>
      </c>
      <c r="P43" s="327" t="s">
        <v>1188</v>
      </c>
    </row>
    <row r="44" spans="1:16" s="144" customFormat="1" ht="12" customHeight="1">
      <c r="A44" s="408" t="s">
        <v>2446</v>
      </c>
      <c r="B44" s="134" t="s">
        <v>2296</v>
      </c>
      <c r="C44" s="138" t="s">
        <v>2394</v>
      </c>
      <c r="D44" s="322" t="s">
        <v>539</v>
      </c>
      <c r="E44" s="139" t="s">
        <v>1974</v>
      </c>
      <c r="F44" s="139" t="s">
        <v>944</v>
      </c>
      <c r="G44" s="138" t="s">
        <v>1796</v>
      </c>
      <c r="H44" s="130"/>
      <c r="I44" s="130"/>
      <c r="J44" s="130"/>
      <c r="K44" s="130"/>
      <c r="L44" s="130"/>
      <c r="M44" s="130"/>
      <c r="N44" s="129" t="s">
        <v>1908</v>
      </c>
      <c r="O44" s="129" t="s">
        <v>1039</v>
      </c>
      <c r="P44" s="327" t="s">
        <v>324</v>
      </c>
    </row>
    <row r="45" spans="1:16" s="144" customFormat="1" ht="12" customHeight="1">
      <c r="A45" s="408" t="s">
        <v>1364</v>
      </c>
      <c r="B45" s="140" t="s">
        <v>1397</v>
      </c>
      <c r="C45" s="129" t="s">
        <v>1298</v>
      </c>
      <c r="D45" s="129" t="s">
        <v>1495</v>
      </c>
      <c r="E45" s="129" t="s">
        <v>943</v>
      </c>
      <c r="F45" s="139" t="s">
        <v>545</v>
      </c>
      <c r="G45" s="129" t="s">
        <v>1934</v>
      </c>
      <c r="H45" s="130"/>
      <c r="I45" s="130"/>
      <c r="J45" s="130"/>
      <c r="K45" s="130"/>
      <c r="L45" s="130"/>
      <c r="M45" s="130"/>
      <c r="N45" s="129" t="s">
        <v>1912</v>
      </c>
      <c r="O45" s="129" t="s">
        <v>1039</v>
      </c>
      <c r="P45" s="327" t="s">
        <v>1261</v>
      </c>
    </row>
    <row r="46" spans="1:16" s="144" customFormat="1" ht="12" customHeight="1">
      <c r="A46" s="408" t="s">
        <v>2532</v>
      </c>
      <c r="B46" s="140" t="s">
        <v>2108</v>
      </c>
      <c r="C46" s="129" t="s">
        <v>1477</v>
      </c>
      <c r="D46" s="139" t="s">
        <v>1459</v>
      </c>
      <c r="E46" s="129" t="s">
        <v>1911</v>
      </c>
      <c r="F46" s="139" t="s">
        <v>1923</v>
      </c>
      <c r="G46" s="399" t="s">
        <v>1934</v>
      </c>
      <c r="H46" s="129" t="s">
        <v>368</v>
      </c>
      <c r="I46" s="129" t="s">
        <v>2082</v>
      </c>
      <c r="J46" s="138" t="s">
        <v>1795</v>
      </c>
      <c r="K46" s="130"/>
      <c r="L46" s="130"/>
      <c r="M46" s="130"/>
      <c r="N46" s="129" t="s">
        <v>2165</v>
      </c>
      <c r="O46" s="129" t="s">
        <v>1039</v>
      </c>
      <c r="P46" s="327" t="s">
        <v>294</v>
      </c>
    </row>
    <row r="47" spans="1:16" s="144" customFormat="1" ht="12" customHeight="1">
      <c r="A47" s="408" t="s">
        <v>2533</v>
      </c>
      <c r="B47" s="140" t="s">
        <v>813</v>
      </c>
      <c r="C47" s="129" t="s">
        <v>803</v>
      </c>
      <c r="D47" s="325" t="s">
        <v>2446</v>
      </c>
      <c r="E47" s="129" t="s">
        <v>933</v>
      </c>
      <c r="F47" s="129" t="s">
        <v>2081</v>
      </c>
      <c r="G47" s="138" t="s">
        <v>1795</v>
      </c>
      <c r="H47" s="130"/>
      <c r="I47" s="129"/>
      <c r="J47" s="130"/>
      <c r="K47" s="130"/>
      <c r="L47" s="129"/>
      <c r="M47" s="130"/>
      <c r="N47" s="129"/>
      <c r="O47" s="129"/>
      <c r="P47" s="327" t="s">
        <v>1117</v>
      </c>
    </row>
    <row r="48" spans="1:16" s="144" customFormat="1" ht="12" customHeight="1">
      <c r="A48" s="408" t="s">
        <v>1510</v>
      </c>
      <c r="B48" s="140" t="s">
        <v>934</v>
      </c>
      <c r="C48" s="129" t="s">
        <v>2518</v>
      </c>
      <c r="D48" s="129" t="s">
        <v>673</v>
      </c>
      <c r="E48" s="129" t="s">
        <v>371</v>
      </c>
      <c r="F48" s="129" t="s">
        <v>372</v>
      </c>
      <c r="G48" s="129" t="s">
        <v>1795</v>
      </c>
      <c r="H48" s="130"/>
      <c r="I48" s="130"/>
      <c r="J48" s="130"/>
      <c r="K48" s="130"/>
      <c r="L48" s="130"/>
      <c r="M48" s="130"/>
      <c r="N48" s="129"/>
      <c r="O48" s="129"/>
      <c r="P48" s="327" t="s">
        <v>1263</v>
      </c>
    </row>
    <row r="49" spans="1:16" s="144" customFormat="1" ht="12" customHeight="1">
      <c r="A49" s="408" t="s">
        <v>522</v>
      </c>
      <c r="B49" s="140" t="s">
        <v>2483</v>
      </c>
      <c r="C49" s="129" t="s">
        <v>2484</v>
      </c>
      <c r="D49" s="129" t="s">
        <v>705</v>
      </c>
      <c r="E49" s="129" t="s">
        <v>450</v>
      </c>
      <c r="F49" s="139" t="s">
        <v>1338</v>
      </c>
      <c r="G49" s="129" t="s">
        <v>1795</v>
      </c>
      <c r="H49" s="130"/>
      <c r="I49" s="129"/>
      <c r="J49" s="130"/>
      <c r="K49" s="130"/>
      <c r="L49" s="129"/>
      <c r="M49" s="130"/>
      <c r="N49" s="129"/>
      <c r="O49" s="129"/>
      <c r="P49" s="327" t="s">
        <v>1085</v>
      </c>
    </row>
    <row r="50" spans="1:16" s="144" customFormat="1" ht="12" customHeight="1">
      <c r="A50" s="408" t="s">
        <v>2365</v>
      </c>
      <c r="B50" s="140" t="s">
        <v>998</v>
      </c>
      <c r="C50" s="129" t="s">
        <v>803</v>
      </c>
      <c r="D50" s="129" t="s">
        <v>76</v>
      </c>
      <c r="E50" s="129" t="s">
        <v>2267</v>
      </c>
      <c r="F50" s="129" t="s">
        <v>1916</v>
      </c>
      <c r="G50" s="129" t="s">
        <v>1795</v>
      </c>
      <c r="H50" s="130"/>
      <c r="I50" s="129"/>
      <c r="J50" s="130"/>
      <c r="K50" s="130"/>
      <c r="L50" s="129"/>
      <c r="M50" s="130"/>
      <c r="N50" s="129"/>
      <c r="O50" s="129"/>
      <c r="P50" s="327" t="s">
        <v>1124</v>
      </c>
    </row>
    <row r="51" spans="1:16" s="144" customFormat="1" ht="12" customHeight="1">
      <c r="A51" s="408" t="s">
        <v>2448</v>
      </c>
      <c r="B51" s="140" t="s">
        <v>1489</v>
      </c>
      <c r="C51" s="129" t="s">
        <v>1477</v>
      </c>
      <c r="D51" s="129" t="s">
        <v>897</v>
      </c>
      <c r="E51" s="129" t="s">
        <v>382</v>
      </c>
      <c r="F51" s="139" t="s">
        <v>262</v>
      </c>
      <c r="G51" s="129" t="s">
        <v>1795</v>
      </c>
      <c r="H51" s="130"/>
      <c r="I51" s="130"/>
      <c r="J51" s="130"/>
      <c r="K51" s="130"/>
      <c r="L51" s="130"/>
      <c r="M51" s="130"/>
      <c r="N51" s="129" t="s">
        <v>2165</v>
      </c>
      <c r="O51" s="129" t="s">
        <v>1039</v>
      </c>
      <c r="P51" s="327" t="s">
        <v>320</v>
      </c>
    </row>
    <row r="52" spans="1:16" s="144" customFormat="1" ht="12" customHeight="1">
      <c r="A52" s="408" t="s">
        <v>1451</v>
      </c>
      <c r="B52" s="140" t="s">
        <v>1731</v>
      </c>
      <c r="C52" s="129" t="s">
        <v>1477</v>
      </c>
      <c r="D52" s="129" t="s">
        <v>2365</v>
      </c>
      <c r="E52" s="129" t="s">
        <v>898</v>
      </c>
      <c r="F52" s="139" t="s">
        <v>1977</v>
      </c>
      <c r="G52" s="129" t="s">
        <v>1934</v>
      </c>
      <c r="H52" s="130"/>
      <c r="I52" s="129"/>
      <c r="J52" s="130"/>
      <c r="K52" s="130"/>
      <c r="L52" s="129"/>
      <c r="M52" s="130"/>
      <c r="N52" s="129" t="s">
        <v>1912</v>
      </c>
      <c r="O52" s="129" t="s">
        <v>1039</v>
      </c>
      <c r="P52" s="327" t="s">
        <v>1218</v>
      </c>
    </row>
    <row r="53" spans="1:16" s="144" customFormat="1" ht="12" customHeight="1">
      <c r="A53" s="408" t="s">
        <v>2530</v>
      </c>
      <c r="B53" s="140" t="s">
        <v>979</v>
      </c>
      <c r="C53" s="129" t="s">
        <v>521</v>
      </c>
      <c r="D53" s="426" t="s">
        <v>76</v>
      </c>
      <c r="E53" s="129" t="s">
        <v>2073</v>
      </c>
      <c r="F53" s="129" t="s">
        <v>2273</v>
      </c>
      <c r="G53" s="138" t="s">
        <v>1795</v>
      </c>
      <c r="H53" s="130"/>
      <c r="I53" s="130"/>
      <c r="J53" s="130"/>
      <c r="K53" s="130"/>
      <c r="L53" s="130"/>
      <c r="M53" s="130"/>
      <c r="N53" s="129"/>
      <c r="O53" s="129"/>
      <c r="P53" s="327" t="s">
        <v>1199</v>
      </c>
    </row>
    <row r="54" spans="1:16" s="144" customFormat="1" ht="12" customHeight="1">
      <c r="A54" s="408" t="s">
        <v>1363</v>
      </c>
      <c r="B54" s="140" t="s">
        <v>1496</v>
      </c>
      <c r="C54" s="129" t="s">
        <v>1477</v>
      </c>
      <c r="D54" s="129" t="s">
        <v>1363</v>
      </c>
      <c r="E54" s="129" t="s">
        <v>1478</v>
      </c>
      <c r="F54" s="139" t="s">
        <v>945</v>
      </c>
      <c r="G54" s="129" t="s">
        <v>1934</v>
      </c>
      <c r="H54" s="134"/>
      <c r="I54" s="134"/>
      <c r="J54" s="134"/>
      <c r="K54" s="134"/>
      <c r="L54" s="134"/>
      <c r="M54" s="134"/>
      <c r="N54" s="139" t="s">
        <v>123</v>
      </c>
      <c r="O54" s="138" t="s">
        <v>1039</v>
      </c>
      <c r="P54" s="327" t="s">
        <v>1110</v>
      </c>
    </row>
    <row r="55" spans="1:16" s="144" customFormat="1" ht="12" customHeight="1">
      <c r="A55" s="408" t="s">
        <v>2534</v>
      </c>
      <c r="B55" s="140" t="s">
        <v>1506</v>
      </c>
      <c r="C55" s="129" t="s">
        <v>2518</v>
      </c>
      <c r="D55" s="129" t="s">
        <v>2448</v>
      </c>
      <c r="E55" s="129" t="s">
        <v>1772</v>
      </c>
      <c r="F55" s="129" t="s">
        <v>1759</v>
      </c>
      <c r="G55" s="129" t="s">
        <v>1795</v>
      </c>
      <c r="H55" s="130"/>
      <c r="I55" s="130"/>
      <c r="J55" s="130"/>
      <c r="K55" s="130"/>
      <c r="L55" s="130"/>
      <c r="M55" s="130"/>
      <c r="N55" s="129" t="s">
        <v>2248</v>
      </c>
      <c r="O55" s="129" t="s">
        <v>1039</v>
      </c>
      <c r="P55" s="327" t="s">
        <v>329</v>
      </c>
    </row>
    <row r="56" spans="1:16" s="146" customFormat="1" ht="12" customHeight="1">
      <c r="A56" s="408" t="s">
        <v>2535</v>
      </c>
      <c r="B56" s="140" t="s">
        <v>2373</v>
      </c>
      <c r="C56" s="129" t="s">
        <v>2344</v>
      </c>
      <c r="D56" s="129" t="s">
        <v>76</v>
      </c>
      <c r="E56" s="129" t="s">
        <v>1927</v>
      </c>
      <c r="F56" s="139" t="s">
        <v>71</v>
      </c>
      <c r="G56" s="129" t="s">
        <v>1934</v>
      </c>
      <c r="H56" s="129"/>
      <c r="I56" s="129"/>
      <c r="J56" s="129"/>
      <c r="K56" s="129"/>
      <c r="L56" s="129"/>
      <c r="M56" s="129"/>
      <c r="N56" s="129" t="s">
        <v>1071</v>
      </c>
      <c r="O56" s="129" t="s">
        <v>1039</v>
      </c>
      <c r="P56" s="327" t="s">
        <v>1072</v>
      </c>
    </row>
    <row r="57" spans="1:16" s="144" customFormat="1" ht="12" customHeight="1">
      <c r="A57" s="408" t="s">
        <v>2451</v>
      </c>
      <c r="B57" s="140" t="s">
        <v>2574</v>
      </c>
      <c r="C57" s="129" t="s">
        <v>509</v>
      </c>
      <c r="D57" s="425" t="s">
        <v>76</v>
      </c>
      <c r="E57" s="129" t="s">
        <v>1628</v>
      </c>
      <c r="F57" s="129" t="s">
        <v>1714</v>
      </c>
      <c r="G57" s="129" t="s">
        <v>1796</v>
      </c>
      <c r="H57" s="130"/>
      <c r="I57" s="130"/>
      <c r="J57" s="130"/>
      <c r="K57" s="130"/>
      <c r="L57" s="130"/>
      <c r="M57" s="130"/>
      <c r="N57" s="129"/>
      <c r="O57" s="129"/>
      <c r="P57" s="327" t="s">
        <v>1242</v>
      </c>
    </row>
    <row r="58" spans="1:16" s="144" customFormat="1" ht="12" customHeight="1">
      <c r="A58" s="408" t="s">
        <v>1495</v>
      </c>
      <c r="B58" s="140" t="s">
        <v>1738</v>
      </c>
      <c r="C58" s="129" t="s">
        <v>2518</v>
      </c>
      <c r="D58" s="129" t="s">
        <v>2442</v>
      </c>
      <c r="E58" s="129" t="s">
        <v>383</v>
      </c>
      <c r="F58" s="129" t="s">
        <v>2080</v>
      </c>
      <c r="G58" s="129" t="s">
        <v>1795</v>
      </c>
      <c r="H58" s="130"/>
      <c r="I58" s="130"/>
      <c r="J58" s="130"/>
      <c r="K58" s="130"/>
      <c r="L58" s="130"/>
      <c r="M58" s="130"/>
      <c r="N58" s="129"/>
      <c r="O58" s="129"/>
      <c r="P58" s="327" t="s">
        <v>1050</v>
      </c>
    </row>
    <row r="59" spans="1:16" s="144" customFormat="1" ht="12" customHeight="1">
      <c r="A59" s="408" t="s">
        <v>1497</v>
      </c>
      <c r="B59" s="140" t="s">
        <v>1357</v>
      </c>
      <c r="C59" s="129" t="s">
        <v>1303</v>
      </c>
      <c r="D59" s="400" t="s">
        <v>1514</v>
      </c>
      <c r="E59" s="129" t="s">
        <v>1909</v>
      </c>
      <c r="F59" s="129" t="s">
        <v>2080</v>
      </c>
      <c r="G59" s="399" t="s">
        <v>1795</v>
      </c>
      <c r="H59" s="130"/>
      <c r="I59" s="130"/>
      <c r="J59" s="130"/>
      <c r="K59" s="130"/>
      <c r="L59" s="130"/>
      <c r="M59" s="130"/>
      <c r="N59" s="129"/>
      <c r="O59" s="129"/>
      <c r="P59" s="327" t="s">
        <v>1050</v>
      </c>
    </row>
    <row r="60" spans="1:16" s="144" customFormat="1" ht="12" customHeight="1">
      <c r="A60" s="408" t="s">
        <v>1389</v>
      </c>
      <c r="B60" s="140" t="s">
        <v>802</v>
      </c>
      <c r="C60" s="129" t="s">
        <v>803</v>
      </c>
      <c r="D60" s="129" t="s">
        <v>76</v>
      </c>
      <c r="E60" s="129" t="s">
        <v>1909</v>
      </c>
      <c r="F60" s="129" t="s">
        <v>2080</v>
      </c>
      <c r="G60" s="129" t="s">
        <v>1795</v>
      </c>
      <c r="H60" s="130"/>
      <c r="I60" s="130"/>
      <c r="J60" s="130"/>
      <c r="K60" s="130"/>
      <c r="L60" s="130"/>
      <c r="M60" s="130"/>
      <c r="N60" s="129"/>
      <c r="O60" s="129"/>
      <c r="P60" s="327" t="s">
        <v>1050</v>
      </c>
    </row>
    <row r="61" spans="1:16" s="144" customFormat="1" ht="12" customHeight="1">
      <c r="A61" s="408" t="s">
        <v>1457</v>
      </c>
      <c r="B61" s="140" t="s">
        <v>130</v>
      </c>
      <c r="C61" s="129" t="s">
        <v>1477</v>
      </c>
      <c r="D61" s="129" t="s">
        <v>1389</v>
      </c>
      <c r="E61" s="129" t="s">
        <v>570</v>
      </c>
      <c r="F61" s="129" t="s">
        <v>608</v>
      </c>
      <c r="G61" s="399" t="s">
        <v>1795</v>
      </c>
      <c r="H61" s="130"/>
      <c r="I61" s="130"/>
      <c r="J61" s="130"/>
      <c r="K61" s="130"/>
      <c r="L61" s="130"/>
      <c r="M61" s="130"/>
      <c r="N61" s="129"/>
      <c r="O61" s="129"/>
      <c r="P61" s="327" t="s">
        <v>1253</v>
      </c>
    </row>
    <row r="62" spans="1:16" s="398" customFormat="1" ht="12" customHeight="1">
      <c r="A62" s="408" t="s">
        <v>1391</v>
      </c>
      <c r="B62" s="140" t="s">
        <v>652</v>
      </c>
      <c r="C62" s="129" t="s">
        <v>891</v>
      </c>
      <c r="D62" s="425" t="s">
        <v>76</v>
      </c>
      <c r="E62" s="129" t="s">
        <v>1806</v>
      </c>
      <c r="F62" s="129" t="s">
        <v>1854</v>
      </c>
      <c r="G62" s="129" t="s">
        <v>1796</v>
      </c>
      <c r="H62" s="130"/>
      <c r="I62" s="129"/>
      <c r="J62" s="130"/>
      <c r="K62" s="130"/>
      <c r="L62" s="129"/>
      <c r="M62" s="130"/>
      <c r="N62" s="129"/>
      <c r="O62" s="129"/>
      <c r="P62" s="327" t="s">
        <v>1167</v>
      </c>
    </row>
    <row r="63" spans="1:16" s="144" customFormat="1" ht="12" customHeight="1">
      <c r="A63" s="408" t="s">
        <v>1480</v>
      </c>
      <c r="B63" s="140" t="s">
        <v>1954</v>
      </c>
      <c r="C63" s="129" t="s">
        <v>891</v>
      </c>
      <c r="D63" s="129" t="s">
        <v>76</v>
      </c>
      <c r="E63" s="129" t="s">
        <v>1927</v>
      </c>
      <c r="F63" s="139" t="s">
        <v>71</v>
      </c>
      <c r="G63" s="129" t="s">
        <v>1934</v>
      </c>
      <c r="H63" s="130"/>
      <c r="I63" s="129"/>
      <c r="J63" s="129"/>
      <c r="K63" s="130"/>
      <c r="L63" s="129"/>
      <c r="M63" s="129"/>
      <c r="N63" s="129" t="s">
        <v>1912</v>
      </c>
      <c r="O63" s="129" t="s">
        <v>1039</v>
      </c>
      <c r="P63" s="327" t="s">
        <v>1144</v>
      </c>
    </row>
    <row r="64" spans="1:16" s="144" customFormat="1" ht="12" customHeight="1">
      <c r="A64" s="408" t="s">
        <v>2536</v>
      </c>
      <c r="B64" s="140" t="s">
        <v>2443</v>
      </c>
      <c r="C64" s="129" t="s">
        <v>2439</v>
      </c>
      <c r="D64" s="129" t="s">
        <v>1391</v>
      </c>
      <c r="E64" s="129" t="s">
        <v>899</v>
      </c>
      <c r="F64" s="139" t="s">
        <v>1923</v>
      </c>
      <c r="G64" s="399" t="s">
        <v>1934</v>
      </c>
      <c r="H64" s="130"/>
      <c r="I64" s="129"/>
      <c r="J64" s="130"/>
      <c r="K64" s="130"/>
      <c r="L64" s="129"/>
      <c r="M64" s="130"/>
      <c r="N64" s="129"/>
      <c r="O64" s="129"/>
      <c r="P64" s="327" t="s">
        <v>1144</v>
      </c>
    </row>
    <row r="65" spans="1:16" s="144" customFormat="1" ht="12" customHeight="1">
      <c r="A65" s="408" t="s">
        <v>1481</v>
      </c>
      <c r="B65" s="140" t="s">
        <v>362</v>
      </c>
      <c r="C65" s="129" t="s">
        <v>1443</v>
      </c>
      <c r="D65" s="129" t="s">
        <v>76</v>
      </c>
      <c r="E65" s="129" t="s">
        <v>2071</v>
      </c>
      <c r="F65" s="139" t="s">
        <v>1923</v>
      </c>
      <c r="G65" s="129" t="s">
        <v>1934</v>
      </c>
      <c r="H65" s="130"/>
      <c r="I65" s="129"/>
      <c r="J65" s="130"/>
      <c r="K65" s="130"/>
      <c r="L65" s="129"/>
      <c r="M65" s="130"/>
      <c r="N65" s="129"/>
      <c r="O65" s="129"/>
      <c r="P65" s="327" t="s">
        <v>1144</v>
      </c>
    </row>
    <row r="66" spans="1:16" s="144" customFormat="1" ht="12" customHeight="1">
      <c r="A66" s="408" t="s">
        <v>2454</v>
      </c>
      <c r="B66" s="140" t="s">
        <v>1000</v>
      </c>
      <c r="C66" s="129" t="s">
        <v>1406</v>
      </c>
      <c r="D66" s="426" t="s">
        <v>76</v>
      </c>
      <c r="E66" s="129" t="s">
        <v>1808</v>
      </c>
      <c r="F66" s="129" t="s">
        <v>1855</v>
      </c>
      <c r="G66" s="138" t="s">
        <v>1796</v>
      </c>
      <c r="H66" s="130"/>
      <c r="I66" s="129"/>
      <c r="J66" s="130"/>
      <c r="K66" s="130"/>
      <c r="L66" s="129"/>
      <c r="M66" s="130"/>
      <c r="N66" s="129" t="s">
        <v>1071</v>
      </c>
      <c r="O66" s="129" t="s">
        <v>1039</v>
      </c>
      <c r="P66" s="327" t="s">
        <v>291</v>
      </c>
    </row>
    <row r="67" spans="1:16" s="144" customFormat="1" ht="12" customHeight="1">
      <c r="A67" s="408" t="s">
        <v>523</v>
      </c>
      <c r="B67" s="140" t="s">
        <v>2098</v>
      </c>
      <c r="C67" s="129" t="s">
        <v>831</v>
      </c>
      <c r="D67" s="129" t="s">
        <v>2530</v>
      </c>
      <c r="E67" s="129" t="s">
        <v>369</v>
      </c>
      <c r="F67" s="129" t="s">
        <v>370</v>
      </c>
      <c r="G67" s="129" t="s">
        <v>1795</v>
      </c>
      <c r="H67" s="129"/>
      <c r="I67" s="129"/>
      <c r="J67" s="129"/>
      <c r="K67" s="129"/>
      <c r="L67" s="129"/>
      <c r="M67" s="129"/>
      <c r="N67" s="129"/>
      <c r="O67" s="129"/>
      <c r="P67" s="327" t="s">
        <v>1114</v>
      </c>
    </row>
    <row r="68" spans="1:16" s="144" customFormat="1" ht="12" customHeight="1">
      <c r="A68" s="408" t="s">
        <v>1453</v>
      </c>
      <c r="B68" s="140" t="s">
        <v>830</v>
      </c>
      <c r="C68" s="129" t="s">
        <v>831</v>
      </c>
      <c r="D68" s="129" t="s">
        <v>1488</v>
      </c>
      <c r="E68" s="129" t="s">
        <v>83</v>
      </c>
      <c r="F68" s="129" t="s">
        <v>84</v>
      </c>
      <c r="G68" s="129" t="s">
        <v>1795</v>
      </c>
      <c r="H68" s="129"/>
      <c r="I68" s="129"/>
      <c r="J68" s="129"/>
      <c r="K68" s="129"/>
      <c r="L68" s="129"/>
      <c r="M68" s="129"/>
      <c r="N68" s="129"/>
      <c r="O68" s="129"/>
      <c r="P68" s="327" t="s">
        <v>1077</v>
      </c>
    </row>
    <row r="69" spans="1:16" s="144" customFormat="1" ht="12" customHeight="1">
      <c r="A69" s="408" t="s">
        <v>2531</v>
      </c>
      <c r="B69" s="140" t="s">
        <v>105</v>
      </c>
      <c r="C69" s="129" t="s">
        <v>2439</v>
      </c>
      <c r="D69" s="129" t="s">
        <v>2174</v>
      </c>
      <c r="E69" s="129" t="s">
        <v>1402</v>
      </c>
      <c r="F69" s="139" t="s">
        <v>2390</v>
      </c>
      <c r="G69" s="129" t="s">
        <v>1934</v>
      </c>
      <c r="H69" s="130"/>
      <c r="I69" s="130"/>
      <c r="J69" s="130"/>
      <c r="K69" s="130"/>
      <c r="L69" s="130"/>
      <c r="M69" s="130"/>
      <c r="N69" s="129"/>
      <c r="O69" s="129"/>
      <c r="P69" s="327" t="s">
        <v>1255</v>
      </c>
    </row>
    <row r="70" spans="1:16" s="144" customFormat="1" ht="12" customHeight="1">
      <c r="A70" s="408" t="s">
        <v>1488</v>
      </c>
      <c r="B70" s="140" t="s">
        <v>1439</v>
      </c>
      <c r="C70" s="129" t="s">
        <v>2439</v>
      </c>
      <c r="D70" s="129" t="s">
        <v>2573</v>
      </c>
      <c r="E70" s="129" t="s">
        <v>1894</v>
      </c>
      <c r="F70" s="129" t="s">
        <v>1918</v>
      </c>
      <c r="G70" s="399" t="s">
        <v>1934</v>
      </c>
      <c r="H70" s="129" t="s">
        <v>470</v>
      </c>
      <c r="I70" s="129" t="s">
        <v>92</v>
      </c>
      <c r="J70" s="138" t="s">
        <v>1795</v>
      </c>
      <c r="K70" s="130"/>
      <c r="L70" s="130"/>
      <c r="M70" s="130"/>
      <c r="N70" s="129" t="s">
        <v>1071</v>
      </c>
      <c r="O70" s="129" t="s">
        <v>1039</v>
      </c>
      <c r="P70" s="327" t="s">
        <v>1155</v>
      </c>
    </row>
    <row r="71" spans="1:16" s="144" customFormat="1" ht="12" customHeight="1">
      <c r="A71" s="408" t="s">
        <v>896</v>
      </c>
      <c r="B71" s="140" t="s">
        <v>2441</v>
      </c>
      <c r="C71" s="129" t="s">
        <v>2439</v>
      </c>
      <c r="D71" s="129" t="s">
        <v>658</v>
      </c>
      <c r="E71" s="129" t="s">
        <v>1901</v>
      </c>
      <c r="F71" s="129" t="s">
        <v>1918</v>
      </c>
      <c r="G71" s="129" t="s">
        <v>1934</v>
      </c>
      <c r="H71" s="129" t="s">
        <v>388</v>
      </c>
      <c r="I71" s="129" t="s">
        <v>389</v>
      </c>
      <c r="J71" s="129" t="s">
        <v>1795</v>
      </c>
      <c r="K71" s="130"/>
      <c r="L71" s="130"/>
      <c r="M71" s="130"/>
      <c r="N71" s="129" t="s">
        <v>1221</v>
      </c>
      <c r="O71" s="129" t="s">
        <v>1039</v>
      </c>
      <c r="P71" s="327" t="s">
        <v>1222</v>
      </c>
    </row>
    <row r="72" spans="1:16" s="144" customFormat="1" ht="12" customHeight="1">
      <c r="A72" s="408" t="s">
        <v>673</v>
      </c>
      <c r="B72" s="140" t="s">
        <v>1952</v>
      </c>
      <c r="C72" s="129" t="s">
        <v>1443</v>
      </c>
      <c r="D72" s="129" t="s">
        <v>76</v>
      </c>
      <c r="E72" s="129" t="s">
        <v>2278</v>
      </c>
      <c r="F72" s="129" t="s">
        <v>2279</v>
      </c>
      <c r="G72" s="129" t="s">
        <v>1796</v>
      </c>
      <c r="H72" s="130"/>
      <c r="I72" s="130"/>
      <c r="J72" s="130"/>
      <c r="K72" s="130"/>
      <c r="L72" s="130"/>
      <c r="M72" s="130"/>
      <c r="N72" s="129"/>
      <c r="O72" s="129"/>
      <c r="P72" s="327" t="s">
        <v>1089</v>
      </c>
    </row>
    <row r="73" spans="1:16" s="144" customFormat="1" ht="12" customHeight="1">
      <c r="A73" s="408" t="s">
        <v>1514</v>
      </c>
      <c r="B73" s="140" t="s">
        <v>134</v>
      </c>
      <c r="C73" s="129" t="s">
        <v>2518</v>
      </c>
      <c r="D73" s="139" t="s">
        <v>76</v>
      </c>
      <c r="E73" s="129" t="s">
        <v>88</v>
      </c>
      <c r="F73" s="129" t="s">
        <v>89</v>
      </c>
      <c r="G73" s="129" t="s">
        <v>1795</v>
      </c>
      <c r="H73" s="130"/>
      <c r="I73" s="129"/>
      <c r="J73" s="130"/>
      <c r="K73" s="130"/>
      <c r="L73" s="129"/>
      <c r="M73" s="130"/>
      <c r="N73" s="129"/>
      <c r="O73" s="129"/>
      <c r="P73" s="327" t="s">
        <v>1081</v>
      </c>
    </row>
    <row r="74" spans="1:16" s="144" customFormat="1" ht="12" customHeight="1">
      <c r="A74" s="408" t="s">
        <v>2326</v>
      </c>
      <c r="B74" s="140" t="s">
        <v>537</v>
      </c>
      <c r="C74" s="129" t="s">
        <v>520</v>
      </c>
      <c r="D74" s="322" t="s">
        <v>1377</v>
      </c>
      <c r="E74" s="129" t="s">
        <v>2156</v>
      </c>
      <c r="F74" s="129" t="s">
        <v>2272</v>
      </c>
      <c r="G74" s="138" t="s">
        <v>1796</v>
      </c>
      <c r="H74" s="130"/>
      <c r="I74" s="130"/>
      <c r="J74" s="130"/>
      <c r="K74" s="130"/>
      <c r="L74" s="130"/>
      <c r="M74" s="130"/>
      <c r="N74" s="129"/>
      <c r="O74" s="129"/>
      <c r="P74" s="327" t="s">
        <v>1241</v>
      </c>
    </row>
    <row r="75" spans="1:16" s="144" customFormat="1" ht="12" customHeight="1">
      <c r="A75" s="408" t="s">
        <v>330</v>
      </c>
      <c r="B75" s="140" t="s">
        <v>2347</v>
      </c>
      <c r="C75" s="129" t="s">
        <v>2344</v>
      </c>
      <c r="D75" s="129" t="s">
        <v>2417</v>
      </c>
      <c r="E75" s="129" t="s">
        <v>1620</v>
      </c>
      <c r="F75" s="139" t="s">
        <v>954</v>
      </c>
      <c r="G75" s="129" t="s">
        <v>1934</v>
      </c>
      <c r="H75" s="130"/>
      <c r="I75" s="130"/>
      <c r="J75" s="130"/>
      <c r="K75" s="130"/>
      <c r="L75" s="130"/>
      <c r="M75" s="130"/>
      <c r="N75" s="129"/>
      <c r="O75" s="129"/>
      <c r="P75" s="327" t="s">
        <v>1262</v>
      </c>
    </row>
    <row r="76" spans="1:16" s="144" customFormat="1" ht="12" customHeight="1">
      <c r="A76" s="408" t="s">
        <v>705</v>
      </c>
      <c r="B76" s="140" t="s">
        <v>2520</v>
      </c>
      <c r="C76" s="129" t="s">
        <v>2344</v>
      </c>
      <c r="D76" s="129" t="s">
        <v>2533</v>
      </c>
      <c r="E76" s="129" t="s">
        <v>1907</v>
      </c>
      <c r="F76" s="139" t="s">
        <v>2075</v>
      </c>
      <c r="G76" s="129" t="s">
        <v>1934</v>
      </c>
      <c r="H76" s="130"/>
      <c r="I76" s="129"/>
      <c r="J76" s="130"/>
      <c r="K76" s="130"/>
      <c r="L76" s="129"/>
      <c r="M76" s="130"/>
      <c r="N76" s="129"/>
      <c r="O76" s="129"/>
      <c r="P76" s="327" t="s">
        <v>1211</v>
      </c>
    </row>
    <row r="77" spans="1:16" s="144" customFormat="1" ht="12" customHeight="1">
      <c r="A77" s="408" t="s">
        <v>2367</v>
      </c>
      <c r="B77" s="140" t="s">
        <v>2313</v>
      </c>
      <c r="C77" s="129" t="s">
        <v>1477</v>
      </c>
      <c r="D77" s="325" t="s">
        <v>710</v>
      </c>
      <c r="E77" s="129" t="s">
        <v>376</v>
      </c>
      <c r="F77" s="129" t="s">
        <v>2188</v>
      </c>
      <c r="G77" s="129" t="s">
        <v>1795</v>
      </c>
      <c r="H77" s="134"/>
      <c r="I77" s="134"/>
      <c r="J77" s="134"/>
      <c r="K77" s="134"/>
      <c r="L77" s="134"/>
      <c r="M77" s="134"/>
      <c r="N77" s="139"/>
      <c r="O77" s="138"/>
      <c r="P77" s="327" t="s">
        <v>1175</v>
      </c>
    </row>
    <row r="78" spans="1:16" s="144" customFormat="1" ht="12" customHeight="1">
      <c r="A78" s="408" t="s">
        <v>1747</v>
      </c>
      <c r="B78" s="140" t="s">
        <v>651</v>
      </c>
      <c r="C78" s="129" t="s">
        <v>1298</v>
      </c>
      <c r="D78" s="129" t="s">
        <v>76</v>
      </c>
      <c r="E78" s="129" t="s">
        <v>2304</v>
      </c>
      <c r="F78" s="139" t="s">
        <v>2305</v>
      </c>
      <c r="G78" s="129" t="s">
        <v>1934</v>
      </c>
      <c r="H78" s="130"/>
      <c r="I78" s="129"/>
      <c r="J78" s="130"/>
      <c r="K78" s="130"/>
      <c r="L78" s="129"/>
      <c r="M78" s="130"/>
      <c r="N78" s="129"/>
      <c r="O78" s="129"/>
      <c r="P78" s="327" t="s">
        <v>1180</v>
      </c>
    </row>
    <row r="79" spans="1:16" s="144" customFormat="1" ht="12" customHeight="1">
      <c r="A79" s="408" t="s">
        <v>485</v>
      </c>
      <c r="B79" s="140" t="s">
        <v>359</v>
      </c>
      <c r="C79" s="129" t="s">
        <v>2344</v>
      </c>
      <c r="D79" s="129" t="s">
        <v>76</v>
      </c>
      <c r="E79" s="129" t="s">
        <v>2269</v>
      </c>
      <c r="F79" s="139" t="s">
        <v>2084</v>
      </c>
      <c r="G79" s="129" t="s">
        <v>1934</v>
      </c>
      <c r="H79" s="130"/>
      <c r="I79" s="130"/>
      <c r="J79" s="130"/>
      <c r="K79" s="130"/>
      <c r="L79" s="130"/>
      <c r="M79" s="130"/>
      <c r="N79" s="129"/>
      <c r="O79" s="129"/>
      <c r="P79" s="327" t="s">
        <v>1236</v>
      </c>
    </row>
    <row r="80" spans="1:16" s="144" customFormat="1" ht="12" customHeight="1">
      <c r="A80" s="408" t="s">
        <v>2538</v>
      </c>
      <c r="B80" s="140" t="s">
        <v>1487</v>
      </c>
      <c r="C80" s="129" t="s">
        <v>1477</v>
      </c>
      <c r="D80" s="129" t="s">
        <v>1463</v>
      </c>
      <c r="E80" s="129" t="s">
        <v>381</v>
      </c>
      <c r="F80" s="129" t="s">
        <v>2170</v>
      </c>
      <c r="G80" s="129" t="s">
        <v>1795</v>
      </c>
      <c r="H80" s="130"/>
      <c r="I80" s="130"/>
      <c r="J80" s="130"/>
      <c r="K80" s="130"/>
      <c r="L80" s="130"/>
      <c r="M80" s="130"/>
      <c r="N80" s="129"/>
      <c r="O80" s="129"/>
      <c r="P80" s="327" t="s">
        <v>1043</v>
      </c>
    </row>
    <row r="81" spans="1:16" s="144" customFormat="1" ht="12" customHeight="1">
      <c r="A81" s="408" t="s">
        <v>2395</v>
      </c>
      <c r="B81" s="140" t="s">
        <v>1452</v>
      </c>
      <c r="C81" s="129" t="s">
        <v>1443</v>
      </c>
      <c r="D81" s="129" t="s">
        <v>2540</v>
      </c>
      <c r="E81" s="129" t="s">
        <v>377</v>
      </c>
      <c r="F81" s="129" t="s">
        <v>378</v>
      </c>
      <c r="G81" s="129" t="s">
        <v>1795</v>
      </c>
      <c r="H81" s="130"/>
      <c r="I81" s="129"/>
      <c r="J81" s="130"/>
      <c r="K81" s="130"/>
      <c r="L81" s="129"/>
      <c r="M81" s="130"/>
      <c r="N81" s="129"/>
      <c r="O81" s="129"/>
      <c r="P81" s="327" t="s">
        <v>1193</v>
      </c>
    </row>
    <row r="82" spans="1:16" s="144" customFormat="1" ht="12" customHeight="1">
      <c r="A82" s="408" t="s">
        <v>524</v>
      </c>
      <c r="B82" s="140" t="s">
        <v>882</v>
      </c>
      <c r="C82" s="129" t="s">
        <v>875</v>
      </c>
      <c r="D82" s="129" t="s">
        <v>76</v>
      </c>
      <c r="E82" s="129" t="s">
        <v>2329</v>
      </c>
      <c r="F82" s="139" t="s">
        <v>2391</v>
      </c>
      <c r="G82" s="399" t="s">
        <v>1934</v>
      </c>
      <c r="H82" s="130"/>
      <c r="I82" s="129"/>
      <c r="J82" s="130"/>
      <c r="K82" s="130"/>
      <c r="L82" s="129"/>
      <c r="M82" s="130"/>
      <c r="N82" s="129"/>
      <c r="O82" s="129"/>
      <c r="P82" s="327" t="s">
        <v>1213</v>
      </c>
    </row>
    <row r="83" spans="1:16" s="144" customFormat="1" ht="12" customHeight="1">
      <c r="A83" s="408" t="s">
        <v>2397</v>
      </c>
      <c r="B83" s="140" t="s">
        <v>1351</v>
      </c>
      <c r="C83" s="129" t="s">
        <v>521</v>
      </c>
      <c r="D83" s="426" t="s">
        <v>76</v>
      </c>
      <c r="E83" s="129" t="s">
        <v>2317</v>
      </c>
      <c r="F83" s="129" t="s">
        <v>2318</v>
      </c>
      <c r="G83" s="129" t="s">
        <v>1795</v>
      </c>
      <c r="H83" s="130"/>
      <c r="I83" s="130"/>
      <c r="J83" s="130"/>
      <c r="K83" s="130"/>
      <c r="L83" s="130"/>
      <c r="M83" s="130"/>
      <c r="N83" s="129"/>
      <c r="O83" s="129"/>
      <c r="P83" s="327" t="s">
        <v>1247</v>
      </c>
    </row>
    <row r="84" spans="1:16" s="398" customFormat="1" ht="12" customHeight="1">
      <c r="A84" s="408" t="s">
        <v>2540</v>
      </c>
      <c r="B84" s="140" t="s">
        <v>2299</v>
      </c>
      <c r="C84" s="129" t="s">
        <v>2394</v>
      </c>
      <c r="D84" s="322" t="s">
        <v>2572</v>
      </c>
      <c r="E84" s="129" t="s">
        <v>1809</v>
      </c>
      <c r="F84" s="129" t="s">
        <v>1810</v>
      </c>
      <c r="G84" s="138" t="s">
        <v>1796</v>
      </c>
      <c r="H84" s="130"/>
      <c r="I84" s="129"/>
      <c r="J84" s="130"/>
      <c r="K84" s="130"/>
      <c r="L84" s="129"/>
      <c r="M84" s="130"/>
      <c r="N84" s="129"/>
      <c r="O84" s="129"/>
      <c r="P84" s="327" t="s">
        <v>1191</v>
      </c>
    </row>
    <row r="85" spans="1:16" s="398" customFormat="1" ht="12" customHeight="1">
      <c r="A85" s="408" t="s">
        <v>2485</v>
      </c>
      <c r="B85" s="140" t="s">
        <v>1449</v>
      </c>
      <c r="C85" s="129" t="s">
        <v>1443</v>
      </c>
      <c r="D85" s="129" t="s">
        <v>2524</v>
      </c>
      <c r="E85" s="129" t="s">
        <v>91</v>
      </c>
      <c r="F85" s="139" t="s">
        <v>1926</v>
      </c>
      <c r="G85" s="399" t="s">
        <v>1934</v>
      </c>
      <c r="H85" s="130"/>
      <c r="I85" s="130"/>
      <c r="J85" s="130"/>
      <c r="K85" s="130"/>
      <c r="L85" s="130"/>
      <c r="M85" s="130"/>
      <c r="N85" s="129"/>
      <c r="O85" s="129"/>
      <c r="P85" s="327" t="s">
        <v>1164</v>
      </c>
    </row>
    <row r="86" spans="1:16" s="144" customFormat="1" ht="12" customHeight="1">
      <c r="A86" s="408" t="s">
        <v>1516</v>
      </c>
      <c r="B86" s="140" t="s">
        <v>682</v>
      </c>
      <c r="C86" s="129" t="s">
        <v>646</v>
      </c>
      <c r="D86" s="129" t="s">
        <v>487</v>
      </c>
      <c r="E86" s="129" t="s">
        <v>929</v>
      </c>
      <c r="F86" s="129" t="s">
        <v>1918</v>
      </c>
      <c r="G86" s="129" t="s">
        <v>1934</v>
      </c>
      <c r="H86" s="129" t="s">
        <v>562</v>
      </c>
      <c r="I86" s="129" t="s">
        <v>87</v>
      </c>
      <c r="J86" s="399" t="s">
        <v>1796</v>
      </c>
      <c r="K86" s="130"/>
      <c r="L86" s="129"/>
      <c r="M86" s="130"/>
      <c r="N86" s="129"/>
      <c r="O86" s="129"/>
      <c r="P86" s="327" t="s">
        <v>310</v>
      </c>
    </row>
    <row r="87" spans="1:16" s="144" customFormat="1" ht="12" customHeight="1">
      <c r="A87" s="408" t="s">
        <v>897</v>
      </c>
      <c r="B87" s="140" t="s">
        <v>2517</v>
      </c>
      <c r="C87" s="129" t="s">
        <v>2439</v>
      </c>
      <c r="D87" s="129" t="s">
        <v>1471</v>
      </c>
      <c r="E87" s="129" t="s">
        <v>408</v>
      </c>
      <c r="F87" s="129" t="s">
        <v>1340</v>
      </c>
      <c r="G87" s="138" t="s">
        <v>1795</v>
      </c>
      <c r="H87" s="312" t="s">
        <v>2209</v>
      </c>
      <c r="I87" s="312" t="s">
        <v>2231</v>
      </c>
      <c r="J87" s="138" t="s">
        <v>1797</v>
      </c>
      <c r="K87" s="134"/>
      <c r="L87" s="134"/>
      <c r="M87" s="134"/>
      <c r="N87" s="139" t="s">
        <v>2165</v>
      </c>
      <c r="O87" s="138" t="s">
        <v>1039</v>
      </c>
      <c r="P87" s="327" t="s">
        <v>1070</v>
      </c>
    </row>
    <row r="88" spans="1:16" s="144" customFormat="1" ht="12" customHeight="1">
      <c r="A88" s="408" t="s">
        <v>1490</v>
      </c>
      <c r="B88" s="140" t="s">
        <v>141</v>
      </c>
      <c r="C88" s="129" t="s">
        <v>2394</v>
      </c>
      <c r="D88" s="129" t="s">
        <v>663</v>
      </c>
      <c r="E88" s="129" t="s">
        <v>938</v>
      </c>
      <c r="F88" s="129" t="s">
        <v>1916</v>
      </c>
      <c r="G88" s="138" t="s">
        <v>1796</v>
      </c>
      <c r="H88" s="130"/>
      <c r="I88" s="130"/>
      <c r="J88" s="130"/>
      <c r="K88" s="130"/>
      <c r="L88" s="130"/>
      <c r="M88" s="130"/>
      <c r="N88" s="129" t="s">
        <v>1912</v>
      </c>
      <c r="O88" s="129" t="s">
        <v>1039</v>
      </c>
      <c r="P88" s="327" t="s">
        <v>764</v>
      </c>
    </row>
    <row r="89" spans="1:16" s="144" customFormat="1" ht="12" customHeight="1">
      <c r="A89" s="408" t="s">
        <v>2572</v>
      </c>
      <c r="B89" s="311" t="s">
        <v>1521</v>
      </c>
      <c r="C89" s="390" t="s">
        <v>1671</v>
      </c>
      <c r="D89" s="325" t="s">
        <v>689</v>
      </c>
      <c r="E89" s="312" t="s">
        <v>2204</v>
      </c>
      <c r="F89" s="312" t="s">
        <v>2228</v>
      </c>
      <c r="G89" s="129" t="s">
        <v>1797</v>
      </c>
      <c r="H89" s="130"/>
      <c r="I89" s="130"/>
      <c r="J89" s="130"/>
      <c r="K89" s="130"/>
      <c r="L89" s="130"/>
      <c r="M89" s="130"/>
      <c r="N89" s="129" t="s">
        <v>1912</v>
      </c>
      <c r="O89" s="129" t="s">
        <v>1039</v>
      </c>
      <c r="P89" s="327" t="s">
        <v>323</v>
      </c>
    </row>
    <row r="90" spans="1:16" s="144" customFormat="1" ht="12" customHeight="1">
      <c r="A90" s="408" t="s">
        <v>656</v>
      </c>
      <c r="B90" s="140" t="s">
        <v>704</v>
      </c>
      <c r="C90" s="129" t="s">
        <v>521</v>
      </c>
      <c r="D90" s="325" t="s">
        <v>510</v>
      </c>
      <c r="E90" s="129" t="s">
        <v>1780</v>
      </c>
      <c r="F90" s="129" t="s">
        <v>1923</v>
      </c>
      <c r="G90" s="129" t="s">
        <v>1795</v>
      </c>
      <c r="H90" s="129" t="s">
        <v>1807</v>
      </c>
      <c r="I90" s="129" t="s">
        <v>599</v>
      </c>
      <c r="J90" s="138" t="s">
        <v>1796</v>
      </c>
      <c r="K90" s="130"/>
      <c r="L90" s="129"/>
      <c r="M90" s="130"/>
      <c r="N90" s="129" t="s">
        <v>1912</v>
      </c>
      <c r="O90" s="129" t="s">
        <v>1039</v>
      </c>
      <c r="P90" s="327" t="s">
        <v>763</v>
      </c>
    </row>
    <row r="91" spans="1:16" s="144" customFormat="1" ht="12" customHeight="1">
      <c r="A91" s="408" t="s">
        <v>1492</v>
      </c>
      <c r="B91" s="384" t="s">
        <v>1274</v>
      </c>
      <c r="C91" s="385" t="s">
        <v>163</v>
      </c>
      <c r="D91" s="129" t="s">
        <v>76</v>
      </c>
      <c r="E91" s="386" t="s">
        <v>2168</v>
      </c>
      <c r="F91" s="386">
        <v>100</v>
      </c>
      <c r="G91" s="129" t="s">
        <v>1798</v>
      </c>
      <c r="H91" s="130"/>
      <c r="I91" s="129"/>
      <c r="J91" s="129"/>
      <c r="K91" s="130"/>
      <c r="L91" s="129"/>
      <c r="M91" s="129"/>
      <c r="N91" s="129" t="s">
        <v>2319</v>
      </c>
      <c r="O91" s="129" t="s">
        <v>1039</v>
      </c>
      <c r="P91" s="327" t="s">
        <v>1185</v>
      </c>
    </row>
    <row r="92" spans="1:16" s="144" customFormat="1" ht="12" customHeight="1">
      <c r="A92" s="408" t="s">
        <v>1642</v>
      </c>
      <c r="B92" s="140" t="s">
        <v>1361</v>
      </c>
      <c r="C92" s="129" t="s">
        <v>2344</v>
      </c>
      <c r="D92" s="129" t="s">
        <v>76</v>
      </c>
      <c r="E92" s="129" t="s">
        <v>417</v>
      </c>
      <c r="F92" s="139" t="s">
        <v>2307</v>
      </c>
      <c r="G92" s="129" t="s">
        <v>1934</v>
      </c>
      <c r="H92" s="130"/>
      <c r="I92" s="129"/>
      <c r="J92" s="130"/>
      <c r="K92" s="130"/>
      <c r="L92" s="129"/>
      <c r="M92" s="130"/>
      <c r="N92" s="129"/>
      <c r="O92" s="129"/>
      <c r="P92" s="327" t="s">
        <v>1127</v>
      </c>
    </row>
    <row r="93" spans="1:16" s="144" customFormat="1" ht="12" customHeight="1">
      <c r="A93" s="408" t="s">
        <v>658</v>
      </c>
      <c r="B93" s="140" t="s">
        <v>655</v>
      </c>
      <c r="C93" s="129" t="s">
        <v>646</v>
      </c>
      <c r="D93" s="129" t="s">
        <v>2536</v>
      </c>
      <c r="E93" s="129" t="s">
        <v>1978</v>
      </c>
      <c r="F93" s="139" t="s">
        <v>263</v>
      </c>
      <c r="G93" s="129" t="s">
        <v>1934</v>
      </c>
      <c r="H93" s="130"/>
      <c r="I93" s="130"/>
      <c r="J93" s="130"/>
      <c r="K93" s="130"/>
      <c r="L93" s="130"/>
      <c r="M93" s="130"/>
      <c r="N93" s="129"/>
      <c r="O93" s="129"/>
      <c r="P93" s="327" t="s">
        <v>1186</v>
      </c>
    </row>
    <row r="94" spans="1:16" s="144" customFormat="1" ht="12" customHeight="1">
      <c r="A94" s="408" t="s">
        <v>2417</v>
      </c>
      <c r="B94" s="140" t="s">
        <v>504</v>
      </c>
      <c r="C94" s="129" t="s">
        <v>875</v>
      </c>
      <c r="D94" s="129" t="s">
        <v>76</v>
      </c>
      <c r="E94" s="129" t="s">
        <v>2154</v>
      </c>
      <c r="F94" s="139" t="s">
        <v>263</v>
      </c>
      <c r="G94" s="129" t="s">
        <v>1934</v>
      </c>
      <c r="H94" s="139"/>
      <c r="I94" s="139"/>
      <c r="J94" s="138"/>
      <c r="K94" s="139"/>
      <c r="L94" s="139"/>
      <c r="M94" s="138"/>
      <c r="N94" s="139"/>
      <c r="O94" s="138"/>
      <c r="P94" s="327" t="s">
        <v>1186</v>
      </c>
    </row>
    <row r="95" spans="1:16" s="144" customFormat="1" ht="12" customHeight="1">
      <c r="A95" s="408" t="s">
        <v>1459</v>
      </c>
      <c r="B95" s="140" t="s">
        <v>1748</v>
      </c>
      <c r="C95" s="129" t="s">
        <v>1746</v>
      </c>
      <c r="D95" s="155" t="s">
        <v>1453</v>
      </c>
      <c r="E95" s="129" t="s">
        <v>1811</v>
      </c>
      <c r="F95" s="129" t="s">
        <v>1856</v>
      </c>
      <c r="G95" s="138" t="s">
        <v>1796</v>
      </c>
      <c r="H95" s="130"/>
      <c r="I95" s="130"/>
      <c r="J95" s="130"/>
      <c r="K95" s="130"/>
      <c r="L95" s="130"/>
      <c r="M95" s="130"/>
      <c r="N95" s="129"/>
      <c r="O95" s="129"/>
      <c r="P95" s="327" t="s">
        <v>1048</v>
      </c>
    </row>
    <row r="96" spans="1:16" s="144" customFormat="1" ht="12" customHeight="1">
      <c r="A96" s="408" t="s">
        <v>1461</v>
      </c>
      <c r="B96" s="140" t="s">
        <v>1745</v>
      </c>
      <c r="C96" s="129" t="s">
        <v>1746</v>
      </c>
      <c r="D96" s="325" t="s">
        <v>1516</v>
      </c>
      <c r="E96" s="129" t="s">
        <v>1811</v>
      </c>
      <c r="F96" s="129" t="s">
        <v>1856</v>
      </c>
      <c r="G96" s="129" t="s">
        <v>1796</v>
      </c>
      <c r="H96" s="139"/>
      <c r="I96" s="139"/>
      <c r="J96" s="138"/>
      <c r="K96" s="139"/>
      <c r="L96" s="139"/>
      <c r="M96" s="138"/>
      <c r="N96" s="139"/>
      <c r="O96" s="138"/>
      <c r="P96" s="327" t="s">
        <v>1048</v>
      </c>
    </row>
    <row r="97" spans="1:16" s="144" customFormat="1" ht="12" customHeight="1">
      <c r="A97" s="408" t="s">
        <v>2419</v>
      </c>
      <c r="B97" s="140" t="s">
        <v>1307</v>
      </c>
      <c r="C97" s="129" t="s">
        <v>803</v>
      </c>
      <c r="D97" s="129" t="s">
        <v>2395</v>
      </c>
      <c r="E97" s="129" t="s">
        <v>2198</v>
      </c>
      <c r="F97" s="129" t="s">
        <v>2291</v>
      </c>
      <c r="G97" s="129" t="s">
        <v>1795</v>
      </c>
      <c r="H97" s="130"/>
      <c r="I97" s="130"/>
      <c r="J97" s="130"/>
      <c r="K97" s="130"/>
      <c r="L97" s="130"/>
      <c r="M97" s="130"/>
      <c r="N97" s="129"/>
      <c r="O97" s="129"/>
      <c r="P97" s="327" t="s">
        <v>1156</v>
      </c>
    </row>
    <row r="98" spans="1:16" s="144" customFormat="1" ht="12" customHeight="1">
      <c r="A98" s="408" t="s">
        <v>1463</v>
      </c>
      <c r="B98" s="140" t="s">
        <v>2418</v>
      </c>
      <c r="C98" s="129" t="s">
        <v>1303</v>
      </c>
      <c r="D98" s="129" t="s">
        <v>76</v>
      </c>
      <c r="E98" s="129" t="s">
        <v>2173</v>
      </c>
      <c r="F98" s="139" t="s">
        <v>1339</v>
      </c>
      <c r="G98" s="129" t="s">
        <v>1795</v>
      </c>
      <c r="H98" s="130"/>
      <c r="I98" s="130"/>
      <c r="J98" s="130"/>
      <c r="K98" s="130"/>
      <c r="L98" s="130"/>
      <c r="M98" s="130"/>
      <c r="N98" s="129"/>
      <c r="O98" s="129"/>
      <c r="P98" s="327" t="s">
        <v>1129</v>
      </c>
    </row>
    <row r="99" spans="1:16" s="144" customFormat="1" ht="12" customHeight="1">
      <c r="A99" s="408" t="s">
        <v>1455</v>
      </c>
      <c r="B99" s="140" t="s">
        <v>1941</v>
      </c>
      <c r="C99" s="129" t="s">
        <v>2439</v>
      </c>
      <c r="D99" s="129" t="s">
        <v>76</v>
      </c>
      <c r="E99" s="129" t="s">
        <v>2199</v>
      </c>
      <c r="F99" s="129" t="s">
        <v>927</v>
      </c>
      <c r="G99" s="129" t="s">
        <v>1795</v>
      </c>
      <c r="H99" s="130"/>
      <c r="I99" s="129"/>
      <c r="J99" s="130"/>
      <c r="K99" s="130"/>
      <c r="L99" s="129"/>
      <c r="M99" s="130"/>
      <c r="N99" s="129"/>
      <c r="O99" s="129"/>
      <c r="P99" s="327" t="s">
        <v>1216</v>
      </c>
    </row>
    <row r="100" spans="1:16" s="144" customFormat="1" ht="12" customHeight="1">
      <c r="A100" s="408" t="s">
        <v>1500</v>
      </c>
      <c r="B100" s="140" t="s">
        <v>1445</v>
      </c>
      <c r="C100" s="129" t="s">
        <v>1443</v>
      </c>
      <c r="D100" s="129" t="s">
        <v>1480</v>
      </c>
      <c r="E100" s="129" t="s">
        <v>90</v>
      </c>
      <c r="F100" s="139" t="s">
        <v>2085</v>
      </c>
      <c r="G100" s="129" t="s">
        <v>1934</v>
      </c>
      <c r="H100" s="130"/>
      <c r="I100" s="130"/>
      <c r="J100" s="130"/>
      <c r="K100" s="130"/>
      <c r="L100" s="130"/>
      <c r="M100" s="130"/>
      <c r="N100" s="129"/>
      <c r="O100" s="129"/>
      <c r="P100" s="327" t="s">
        <v>1194</v>
      </c>
    </row>
    <row r="101" spans="1:16" s="144" customFormat="1" ht="12" customHeight="1">
      <c r="A101" s="408" t="s">
        <v>1365</v>
      </c>
      <c r="B101" s="140" t="s">
        <v>701</v>
      </c>
      <c r="C101" s="129" t="s">
        <v>521</v>
      </c>
      <c r="D101" s="129" t="s">
        <v>1508</v>
      </c>
      <c r="E101" s="129" t="s">
        <v>384</v>
      </c>
      <c r="F101" s="129" t="s">
        <v>385</v>
      </c>
      <c r="G101" s="399" t="s">
        <v>1795</v>
      </c>
      <c r="H101" s="130"/>
      <c r="I101" s="129"/>
      <c r="J101" s="130"/>
      <c r="K101" s="130"/>
      <c r="L101" s="129"/>
      <c r="M101" s="130"/>
      <c r="N101" s="129" t="s">
        <v>1912</v>
      </c>
      <c r="O101" s="129" t="s">
        <v>1039</v>
      </c>
      <c r="P101" s="327" t="s">
        <v>776</v>
      </c>
    </row>
    <row r="102" spans="1:16" s="144" customFormat="1" ht="12" customHeight="1">
      <c r="A102" s="408" t="s">
        <v>2539</v>
      </c>
      <c r="B102" s="311" t="s">
        <v>1524</v>
      </c>
      <c r="C102" s="390" t="s">
        <v>1671</v>
      </c>
      <c r="D102" s="322" t="s">
        <v>2401</v>
      </c>
      <c r="E102" s="312" t="s">
        <v>2206</v>
      </c>
      <c r="F102" s="312" t="s">
        <v>2229</v>
      </c>
      <c r="G102" s="138" t="s">
        <v>1797</v>
      </c>
      <c r="H102" s="130"/>
      <c r="I102" s="130"/>
      <c r="J102" s="130"/>
      <c r="K102" s="130"/>
      <c r="L102" s="130"/>
      <c r="M102" s="130"/>
      <c r="N102" s="129" t="s">
        <v>2165</v>
      </c>
      <c r="O102" s="129" t="s">
        <v>1039</v>
      </c>
      <c r="P102" s="327" t="s">
        <v>293</v>
      </c>
    </row>
    <row r="103" spans="1:16" s="144" customFormat="1" ht="12" customHeight="1">
      <c r="A103" s="408" t="s">
        <v>2456</v>
      </c>
      <c r="B103" s="140" t="s">
        <v>672</v>
      </c>
      <c r="C103" s="129" t="s">
        <v>646</v>
      </c>
      <c r="D103" s="129" t="s">
        <v>1448</v>
      </c>
      <c r="E103" s="129" t="s">
        <v>2327</v>
      </c>
      <c r="F103" s="129" t="s">
        <v>2047</v>
      </c>
      <c r="G103" s="129" t="s">
        <v>1795</v>
      </c>
      <c r="H103" s="130"/>
      <c r="I103" s="129"/>
      <c r="J103" s="129"/>
      <c r="K103" s="130"/>
      <c r="L103" s="129"/>
      <c r="M103" s="129"/>
      <c r="N103" s="129" t="s">
        <v>1912</v>
      </c>
      <c r="O103" s="129" t="s">
        <v>1039</v>
      </c>
      <c r="P103" s="327" t="s">
        <v>789</v>
      </c>
    </row>
    <row r="104" spans="1:16" s="144" customFormat="1" ht="12" customHeight="1">
      <c r="A104" s="408" t="s">
        <v>2578</v>
      </c>
      <c r="B104" s="140" t="s">
        <v>2450</v>
      </c>
      <c r="C104" s="129" t="s">
        <v>2439</v>
      </c>
      <c r="D104" s="129" t="s">
        <v>2538</v>
      </c>
      <c r="E104" s="129" t="s">
        <v>387</v>
      </c>
      <c r="F104" s="129" t="s">
        <v>2302</v>
      </c>
      <c r="G104" s="129" t="s">
        <v>1795</v>
      </c>
      <c r="H104" s="399"/>
      <c r="I104" s="400"/>
      <c r="J104" s="399"/>
      <c r="K104" s="399"/>
      <c r="L104" s="400"/>
      <c r="M104" s="399"/>
      <c r="N104" s="399"/>
      <c r="O104" s="399"/>
      <c r="P104" s="327" t="s">
        <v>1202</v>
      </c>
    </row>
    <row r="105" spans="1:16" s="144" customFormat="1" ht="12" customHeight="1">
      <c r="A105" s="408" t="s">
        <v>2421</v>
      </c>
      <c r="B105" s="311" t="s">
        <v>1517</v>
      </c>
      <c r="C105" s="390" t="s">
        <v>2472</v>
      </c>
      <c r="D105" s="322" t="s">
        <v>2460</v>
      </c>
      <c r="E105" s="312" t="s">
        <v>2207</v>
      </c>
      <c r="F105" s="312" t="s">
        <v>2230</v>
      </c>
      <c r="G105" s="138" t="s">
        <v>1797</v>
      </c>
      <c r="H105" s="130"/>
      <c r="I105" s="129"/>
      <c r="J105" s="130"/>
      <c r="K105" s="130"/>
      <c r="L105" s="129"/>
      <c r="M105" s="130"/>
      <c r="N105" s="129" t="s">
        <v>1071</v>
      </c>
      <c r="O105" s="129" t="s">
        <v>1039</v>
      </c>
      <c r="P105" s="327" t="s">
        <v>785</v>
      </c>
    </row>
    <row r="106" spans="1:16" s="144" customFormat="1" ht="12" customHeight="1">
      <c r="A106" s="408" t="s">
        <v>710</v>
      </c>
      <c r="B106" s="311" t="s">
        <v>1518</v>
      </c>
      <c r="C106" s="390" t="s">
        <v>1688</v>
      </c>
      <c r="D106" s="426" t="s">
        <v>76</v>
      </c>
      <c r="E106" s="312" t="s">
        <v>2541</v>
      </c>
      <c r="F106" s="312" t="s">
        <v>1714</v>
      </c>
      <c r="G106" s="129" t="s">
        <v>1797</v>
      </c>
      <c r="H106" s="130"/>
      <c r="I106" s="130"/>
      <c r="J106" s="130"/>
      <c r="K106" s="130"/>
      <c r="L106" s="130"/>
      <c r="M106" s="130"/>
      <c r="N106" s="129"/>
      <c r="O106" s="129"/>
      <c r="P106" s="327" t="s">
        <v>2552</v>
      </c>
    </row>
    <row r="107" spans="1:16" s="144" customFormat="1" ht="12" customHeight="1">
      <c r="A107" s="408" t="s">
        <v>2458</v>
      </c>
      <c r="B107" s="140" t="s">
        <v>143</v>
      </c>
      <c r="C107" s="129" t="s">
        <v>891</v>
      </c>
      <c r="D107" s="425" t="s">
        <v>76</v>
      </c>
      <c r="E107" s="129" t="s">
        <v>1909</v>
      </c>
      <c r="F107" s="129" t="s">
        <v>2080</v>
      </c>
      <c r="G107" s="129" t="s">
        <v>1796</v>
      </c>
      <c r="H107" s="130"/>
      <c r="I107" s="129"/>
      <c r="J107" s="130"/>
      <c r="K107" s="130"/>
      <c r="L107" s="129"/>
      <c r="M107" s="130"/>
      <c r="N107" s="129"/>
      <c r="O107" s="129"/>
      <c r="P107" s="327" t="s">
        <v>1204</v>
      </c>
    </row>
    <row r="108" spans="1:16" s="144" customFormat="1" ht="12" customHeight="1">
      <c r="A108" s="408" t="s">
        <v>1409</v>
      </c>
      <c r="B108" s="140" t="s">
        <v>1401</v>
      </c>
      <c r="C108" s="129" t="s">
        <v>1298</v>
      </c>
      <c r="D108" s="129" t="s">
        <v>76</v>
      </c>
      <c r="E108" s="129" t="s">
        <v>1478</v>
      </c>
      <c r="F108" s="139" t="s">
        <v>945</v>
      </c>
      <c r="G108" s="129" t="s">
        <v>1934</v>
      </c>
      <c r="H108" s="130"/>
      <c r="I108" s="130"/>
      <c r="J108" s="130"/>
      <c r="K108" s="130"/>
      <c r="L108" s="130"/>
      <c r="M108" s="130"/>
      <c r="N108" s="129"/>
      <c r="O108" s="129"/>
      <c r="P108" s="327" t="s">
        <v>1257</v>
      </c>
    </row>
    <row r="109" spans="1:16" s="144" customFormat="1" ht="12" customHeight="1">
      <c r="A109" s="408" t="s">
        <v>749</v>
      </c>
      <c r="B109" s="140" t="s">
        <v>657</v>
      </c>
      <c r="C109" s="129" t="s">
        <v>646</v>
      </c>
      <c r="D109" s="129" t="s">
        <v>485</v>
      </c>
      <c r="E109" s="129" t="s">
        <v>1979</v>
      </c>
      <c r="F109" s="139" t="s">
        <v>1981</v>
      </c>
      <c r="G109" s="129" t="s">
        <v>1934</v>
      </c>
      <c r="H109" s="129" t="s">
        <v>1813</v>
      </c>
      <c r="I109" s="129" t="s">
        <v>2187</v>
      </c>
      <c r="J109" s="138" t="s">
        <v>1796</v>
      </c>
      <c r="K109" s="130"/>
      <c r="L109" s="130"/>
      <c r="M109" s="130"/>
      <c r="N109" s="129"/>
      <c r="O109" s="129"/>
      <c r="P109" s="327" t="s">
        <v>319</v>
      </c>
    </row>
    <row r="110" spans="1:16" s="144" customFormat="1" ht="12" customHeight="1">
      <c r="A110" s="408" t="s">
        <v>663</v>
      </c>
      <c r="B110" s="140" t="s">
        <v>1345</v>
      </c>
      <c r="C110" s="129" t="s">
        <v>2394</v>
      </c>
      <c r="D110" s="325" t="s">
        <v>2421</v>
      </c>
      <c r="E110" s="129" t="s">
        <v>948</v>
      </c>
      <c r="F110" s="129" t="s">
        <v>1340</v>
      </c>
      <c r="G110" s="129" t="s">
        <v>1796</v>
      </c>
      <c r="H110" s="130"/>
      <c r="I110" s="130"/>
      <c r="J110" s="130"/>
      <c r="K110" s="130"/>
      <c r="L110" s="130"/>
      <c r="M110" s="130"/>
      <c r="N110" s="129"/>
      <c r="O110" s="129"/>
      <c r="P110" s="327" t="s">
        <v>1068</v>
      </c>
    </row>
    <row r="111" spans="1:16" s="144" customFormat="1" ht="12" customHeight="1">
      <c r="A111" s="408" t="s">
        <v>2573</v>
      </c>
      <c r="B111" s="311" t="s">
        <v>1528</v>
      </c>
      <c r="C111" s="390" t="s">
        <v>1671</v>
      </c>
      <c r="D111" s="155" t="s">
        <v>512</v>
      </c>
      <c r="E111" s="312" t="s">
        <v>2208</v>
      </c>
      <c r="F111" s="312" t="s">
        <v>2074</v>
      </c>
      <c r="G111" s="129" t="s">
        <v>1797</v>
      </c>
      <c r="H111" s="130"/>
      <c r="I111" s="130"/>
      <c r="J111" s="130"/>
      <c r="K111" s="130"/>
      <c r="L111" s="130"/>
      <c r="M111" s="130"/>
      <c r="N111" s="129" t="s">
        <v>1912</v>
      </c>
      <c r="O111" s="129" t="s">
        <v>1039</v>
      </c>
      <c r="P111" s="327" t="s">
        <v>795</v>
      </c>
    </row>
    <row r="112" spans="1:16" s="398" customFormat="1" ht="12" customHeight="1">
      <c r="A112" s="408" t="s">
        <v>660</v>
      </c>
      <c r="B112" s="140" t="s">
        <v>2445</v>
      </c>
      <c r="C112" s="129" t="s">
        <v>2439</v>
      </c>
      <c r="D112" s="325" t="s">
        <v>1747</v>
      </c>
      <c r="E112" s="129" t="s">
        <v>379</v>
      </c>
      <c r="F112" s="129" t="s">
        <v>380</v>
      </c>
      <c r="G112" s="129" t="s">
        <v>1795</v>
      </c>
      <c r="H112" s="130"/>
      <c r="I112" s="130"/>
      <c r="J112" s="130"/>
      <c r="K112" s="130"/>
      <c r="L112" s="130"/>
      <c r="M112" s="130"/>
      <c r="N112" s="129"/>
      <c r="O112" s="129"/>
      <c r="P112" s="327" t="s">
        <v>1054</v>
      </c>
    </row>
    <row r="113" spans="1:16" s="144" customFormat="1" ht="12" customHeight="1">
      <c r="A113" s="408" t="s">
        <v>879</v>
      </c>
      <c r="B113" s="140" t="s">
        <v>2341</v>
      </c>
      <c r="C113" s="129" t="s">
        <v>1477</v>
      </c>
      <c r="D113" s="129" t="s">
        <v>1500</v>
      </c>
      <c r="E113" s="129" t="s">
        <v>379</v>
      </c>
      <c r="F113" s="129" t="s">
        <v>380</v>
      </c>
      <c r="G113" s="129" t="s">
        <v>1795</v>
      </c>
      <c r="H113" s="130"/>
      <c r="I113" s="129"/>
      <c r="J113" s="129"/>
      <c r="K113" s="130"/>
      <c r="L113" s="129"/>
      <c r="M113" s="129"/>
      <c r="N113" s="129"/>
      <c r="O113" s="129"/>
      <c r="P113" s="327" t="s">
        <v>1054</v>
      </c>
    </row>
    <row r="114" spans="1:16" s="144" customFormat="1" ht="12" customHeight="1">
      <c r="A114" s="408" t="s">
        <v>1644</v>
      </c>
      <c r="B114" s="140" t="s">
        <v>112</v>
      </c>
      <c r="C114" s="129" t="s">
        <v>646</v>
      </c>
      <c r="D114" s="129" t="s">
        <v>867</v>
      </c>
      <c r="E114" s="129" t="s">
        <v>394</v>
      </c>
      <c r="F114" s="129" t="s">
        <v>380</v>
      </c>
      <c r="G114" s="129" t="s">
        <v>1795</v>
      </c>
      <c r="H114" s="130"/>
      <c r="I114" s="130"/>
      <c r="J114" s="130"/>
      <c r="K114" s="130"/>
      <c r="L114" s="130"/>
      <c r="M114" s="130"/>
      <c r="N114" s="129"/>
      <c r="O114" s="129"/>
      <c r="P114" s="327" t="s">
        <v>1054</v>
      </c>
    </row>
    <row r="115" spans="1:16" s="144" customFormat="1" ht="12" customHeight="1">
      <c r="A115" s="408" t="s">
        <v>881</v>
      </c>
      <c r="B115" s="140" t="s">
        <v>895</v>
      </c>
      <c r="C115" s="129" t="s">
        <v>891</v>
      </c>
      <c r="D115" s="129" t="s">
        <v>524</v>
      </c>
      <c r="E115" s="129" t="s">
        <v>2322</v>
      </c>
      <c r="F115" s="139" t="s">
        <v>1924</v>
      </c>
      <c r="G115" s="129" t="s">
        <v>1934</v>
      </c>
      <c r="H115" s="130"/>
      <c r="I115" s="129"/>
      <c r="J115" s="129"/>
      <c r="K115" s="130"/>
      <c r="L115" s="129"/>
      <c r="M115" s="129"/>
      <c r="N115" s="129" t="s">
        <v>1893</v>
      </c>
      <c r="O115" s="129" t="s">
        <v>1039</v>
      </c>
      <c r="P115" s="327" t="s">
        <v>1093</v>
      </c>
    </row>
    <row r="116" spans="1:16" s="398" customFormat="1" ht="12" customHeight="1">
      <c r="A116" s="408" t="s">
        <v>1465</v>
      </c>
      <c r="B116" s="140" t="s">
        <v>1354</v>
      </c>
      <c r="C116" s="129" t="s">
        <v>509</v>
      </c>
      <c r="D116" s="325" t="s">
        <v>2458</v>
      </c>
      <c r="E116" s="129" t="s">
        <v>1812</v>
      </c>
      <c r="F116" s="129" t="s">
        <v>1920</v>
      </c>
      <c r="G116" s="129" t="s">
        <v>1796</v>
      </c>
      <c r="H116" s="130"/>
      <c r="I116" s="129"/>
      <c r="J116" s="130"/>
      <c r="K116" s="130"/>
      <c r="L116" s="129"/>
      <c r="M116" s="130"/>
      <c r="N116" s="129"/>
      <c r="O116" s="129"/>
      <c r="P116" s="327" t="s">
        <v>1206</v>
      </c>
    </row>
    <row r="117" spans="1:16" s="144" customFormat="1" ht="12" customHeight="1">
      <c r="A117" s="408" t="s">
        <v>2398</v>
      </c>
      <c r="B117" s="140" t="s">
        <v>1724</v>
      </c>
      <c r="C117" s="129" t="s">
        <v>2439</v>
      </c>
      <c r="D117" s="322" t="s">
        <v>2380</v>
      </c>
      <c r="E117" s="129" t="s">
        <v>1897</v>
      </c>
      <c r="F117" s="322" t="s">
        <v>1918</v>
      </c>
      <c r="G117" s="138" t="s">
        <v>1795</v>
      </c>
      <c r="H117" s="312" t="s">
        <v>2205</v>
      </c>
      <c r="I117" s="312" t="s">
        <v>944</v>
      </c>
      <c r="J117" s="399" t="s">
        <v>1797</v>
      </c>
      <c r="K117" s="130"/>
      <c r="L117" s="129"/>
      <c r="M117" s="130"/>
      <c r="N117" s="129"/>
      <c r="O117" s="129"/>
      <c r="P117" s="327" t="s">
        <v>1075</v>
      </c>
    </row>
    <row r="118" spans="1:16" s="144" customFormat="1" ht="12" customHeight="1">
      <c r="A118" s="408" t="s">
        <v>2460</v>
      </c>
      <c r="B118" s="140" t="s">
        <v>1308</v>
      </c>
      <c r="C118" s="129" t="s">
        <v>803</v>
      </c>
      <c r="D118" s="325" t="s">
        <v>2485</v>
      </c>
      <c r="E118" s="129" t="s">
        <v>390</v>
      </c>
      <c r="F118" s="129" t="s">
        <v>391</v>
      </c>
      <c r="G118" s="129" t="s">
        <v>1795</v>
      </c>
      <c r="H118" s="130"/>
      <c r="I118" s="130"/>
      <c r="J118" s="130"/>
      <c r="K118" s="130"/>
      <c r="L118" s="130"/>
      <c r="M118" s="130"/>
      <c r="N118" s="129"/>
      <c r="O118" s="129"/>
      <c r="P118" s="327" t="s">
        <v>1232</v>
      </c>
    </row>
    <row r="119" spans="1:16" s="144" customFormat="1" ht="12" customHeight="1">
      <c r="A119" s="408" t="s">
        <v>2462</v>
      </c>
      <c r="B119" s="140" t="s">
        <v>518</v>
      </c>
      <c r="C119" s="129" t="s">
        <v>509</v>
      </c>
      <c r="D119" s="129" t="s">
        <v>751</v>
      </c>
      <c r="E119" s="129" t="s">
        <v>88</v>
      </c>
      <c r="F119" s="129" t="s">
        <v>89</v>
      </c>
      <c r="G119" s="138" t="s">
        <v>1796</v>
      </c>
      <c r="H119" s="130"/>
      <c r="I119" s="129"/>
      <c r="J119" s="130"/>
      <c r="K119" s="130"/>
      <c r="L119" s="129"/>
      <c r="M119" s="130"/>
      <c r="N119" s="129"/>
      <c r="O119" s="129"/>
      <c r="P119" s="327" t="s">
        <v>1108</v>
      </c>
    </row>
    <row r="120" spans="1:16" s="144" customFormat="1" ht="12" customHeight="1">
      <c r="A120" s="408" t="s">
        <v>1646</v>
      </c>
      <c r="B120" s="140" t="s">
        <v>876</v>
      </c>
      <c r="C120" s="129" t="s">
        <v>875</v>
      </c>
      <c r="D120" s="129" t="s">
        <v>2523</v>
      </c>
      <c r="E120" s="129" t="s">
        <v>451</v>
      </c>
      <c r="F120" s="139" t="s">
        <v>1924</v>
      </c>
      <c r="G120" s="129" t="s">
        <v>1934</v>
      </c>
      <c r="H120" s="130"/>
      <c r="I120" s="129"/>
      <c r="J120" s="129"/>
      <c r="K120" s="130"/>
      <c r="L120" s="129"/>
      <c r="M120" s="129"/>
      <c r="N120" s="129"/>
      <c r="O120" s="129"/>
      <c r="P120" s="327" t="s">
        <v>1090</v>
      </c>
    </row>
    <row r="121" spans="1:16" s="144" customFormat="1" ht="12" customHeight="1">
      <c r="A121" s="408" t="s">
        <v>1467</v>
      </c>
      <c r="B121" s="140" t="s">
        <v>703</v>
      </c>
      <c r="C121" s="129" t="s">
        <v>521</v>
      </c>
      <c r="D121" s="325" t="s">
        <v>1490</v>
      </c>
      <c r="E121" s="129" t="s">
        <v>1915</v>
      </c>
      <c r="F121" s="129" t="s">
        <v>1917</v>
      </c>
      <c r="G121" s="129" t="s">
        <v>1795</v>
      </c>
      <c r="H121" s="130"/>
      <c r="I121" s="130"/>
      <c r="J121" s="130"/>
      <c r="K121" s="130"/>
      <c r="L121" s="130"/>
      <c r="M121" s="130"/>
      <c r="N121" s="129"/>
      <c r="O121" s="129"/>
      <c r="P121" s="327" t="s">
        <v>1090</v>
      </c>
    </row>
    <row r="122" spans="1:16" s="144" customFormat="1" ht="12" customHeight="1">
      <c r="A122" s="408" t="s">
        <v>883</v>
      </c>
      <c r="B122" s="140" t="s">
        <v>1295</v>
      </c>
      <c r="C122" s="129" t="s">
        <v>891</v>
      </c>
      <c r="D122" s="129" t="s">
        <v>1414</v>
      </c>
      <c r="E122" s="129" t="s">
        <v>2182</v>
      </c>
      <c r="F122" s="139" t="s">
        <v>2192</v>
      </c>
      <c r="G122" s="129" t="s">
        <v>1934</v>
      </c>
      <c r="H122" s="129" t="s">
        <v>1817</v>
      </c>
      <c r="I122" s="129" t="s">
        <v>1857</v>
      </c>
      <c r="J122" s="129" t="s">
        <v>1796</v>
      </c>
      <c r="K122" s="130"/>
      <c r="L122" s="130"/>
      <c r="M122" s="130"/>
      <c r="N122" s="129" t="s">
        <v>1912</v>
      </c>
      <c r="O122" s="129" t="s">
        <v>1039</v>
      </c>
      <c r="P122" s="327" t="s">
        <v>1042</v>
      </c>
    </row>
    <row r="123" spans="1:16" s="144" customFormat="1" ht="12" customHeight="1">
      <c r="A123" s="408" t="s">
        <v>487</v>
      </c>
      <c r="B123" s="140" t="s">
        <v>2455</v>
      </c>
      <c r="C123" s="129" t="s">
        <v>2439</v>
      </c>
      <c r="D123" s="155" t="s">
        <v>1644</v>
      </c>
      <c r="E123" s="129" t="s">
        <v>2276</v>
      </c>
      <c r="F123" s="129" t="s">
        <v>405</v>
      </c>
      <c r="G123" s="129" t="s">
        <v>1795</v>
      </c>
      <c r="H123" s="130"/>
      <c r="I123" s="130"/>
      <c r="J123" s="130"/>
      <c r="K123" s="130"/>
      <c r="L123" s="130"/>
      <c r="M123" s="130"/>
      <c r="N123" s="129" t="s">
        <v>2070</v>
      </c>
      <c r="O123" s="129" t="s">
        <v>1039</v>
      </c>
      <c r="P123" s="327" t="s">
        <v>1042</v>
      </c>
    </row>
    <row r="124" spans="1:16" s="144" customFormat="1" ht="12" customHeight="1">
      <c r="A124" s="408" t="s">
        <v>539</v>
      </c>
      <c r="B124" s="140" t="s">
        <v>511</v>
      </c>
      <c r="C124" s="129" t="s">
        <v>509</v>
      </c>
      <c r="D124" s="129" t="s">
        <v>809</v>
      </c>
      <c r="E124" s="129" t="s">
        <v>1821</v>
      </c>
      <c r="F124" s="129" t="s">
        <v>1822</v>
      </c>
      <c r="G124" s="138" t="s">
        <v>1796</v>
      </c>
      <c r="H124" s="130"/>
      <c r="I124" s="129"/>
      <c r="J124" s="129"/>
      <c r="K124" s="130"/>
      <c r="L124" s="129"/>
      <c r="M124" s="129"/>
      <c r="N124" s="129" t="s">
        <v>1912</v>
      </c>
      <c r="O124" s="129" t="s">
        <v>1039</v>
      </c>
      <c r="P124" s="327" t="s">
        <v>787</v>
      </c>
    </row>
    <row r="125" spans="1:16" s="144" customFormat="1" ht="12" customHeight="1">
      <c r="A125" s="408" t="s">
        <v>805</v>
      </c>
      <c r="B125" s="140" t="s">
        <v>1479</v>
      </c>
      <c r="C125" s="129" t="s">
        <v>1477</v>
      </c>
      <c r="D125" s="129" t="s">
        <v>2578</v>
      </c>
      <c r="E125" s="129" t="s">
        <v>386</v>
      </c>
      <c r="F125" s="139" t="s">
        <v>2391</v>
      </c>
      <c r="G125" s="129" t="s">
        <v>1795</v>
      </c>
      <c r="H125" s="136"/>
      <c r="I125" s="136"/>
      <c r="J125" s="136"/>
      <c r="K125" s="136"/>
      <c r="L125" s="136"/>
      <c r="M125" s="136"/>
      <c r="N125" s="129"/>
      <c r="O125" s="129"/>
      <c r="P125" s="327" t="s">
        <v>1120</v>
      </c>
    </row>
    <row r="126" spans="1:16" s="398" customFormat="1" ht="12" customHeight="1">
      <c r="A126" s="408" t="s">
        <v>832</v>
      </c>
      <c r="B126" s="140" t="s">
        <v>833</v>
      </c>
      <c r="C126" s="129" t="s">
        <v>831</v>
      </c>
      <c r="D126" s="129" t="s">
        <v>1469</v>
      </c>
      <c r="E126" s="129" t="s">
        <v>395</v>
      </c>
      <c r="F126" s="129" t="s">
        <v>396</v>
      </c>
      <c r="G126" s="129" t="s">
        <v>1795</v>
      </c>
      <c r="H126" s="130"/>
      <c r="I126" s="129"/>
      <c r="J126" s="129"/>
      <c r="K126" s="130"/>
      <c r="L126" s="129"/>
      <c r="M126" s="129"/>
      <c r="N126" s="129" t="s">
        <v>1893</v>
      </c>
      <c r="O126" s="129" t="s">
        <v>1039</v>
      </c>
      <c r="P126" s="327" t="s">
        <v>782</v>
      </c>
    </row>
    <row r="127" spans="1:16" s="144" customFormat="1" ht="12" customHeight="1">
      <c r="A127" s="408" t="s">
        <v>675</v>
      </c>
      <c r="B127" s="140" t="s">
        <v>1386</v>
      </c>
      <c r="C127" s="129" t="s">
        <v>1298</v>
      </c>
      <c r="D127" s="129" t="s">
        <v>1457</v>
      </c>
      <c r="E127" s="129" t="s">
        <v>1965</v>
      </c>
      <c r="F127" s="139" t="s">
        <v>2192</v>
      </c>
      <c r="G127" s="129" t="s">
        <v>1934</v>
      </c>
      <c r="H127" s="130"/>
      <c r="I127" s="130"/>
      <c r="J127" s="130"/>
      <c r="K127" s="130"/>
      <c r="L127" s="130"/>
      <c r="M127" s="130"/>
      <c r="N127" s="129"/>
      <c r="O127" s="129"/>
      <c r="P127" s="327" t="s">
        <v>1228</v>
      </c>
    </row>
    <row r="128" spans="1:16" s="144" customFormat="1" ht="12" customHeight="1">
      <c r="A128" s="408" t="s">
        <v>864</v>
      </c>
      <c r="B128" s="140" t="s">
        <v>2463</v>
      </c>
      <c r="C128" s="129" t="s">
        <v>2439</v>
      </c>
      <c r="D128" s="155" t="s">
        <v>1465</v>
      </c>
      <c r="E128" s="129" t="s">
        <v>397</v>
      </c>
      <c r="F128" s="129" t="s">
        <v>2191</v>
      </c>
      <c r="G128" s="129" t="s">
        <v>1795</v>
      </c>
      <c r="H128" s="130"/>
      <c r="I128" s="129"/>
      <c r="J128" s="130"/>
      <c r="K128" s="130"/>
      <c r="L128" s="129"/>
      <c r="M128" s="130"/>
      <c r="N128" s="129"/>
      <c r="O128" s="129"/>
      <c r="P128" s="327" t="s">
        <v>1189</v>
      </c>
    </row>
    <row r="129" spans="1:16" s="144" customFormat="1" ht="12" customHeight="1">
      <c r="A129" s="408" t="s">
        <v>2464</v>
      </c>
      <c r="B129" s="140" t="s">
        <v>2372</v>
      </c>
      <c r="C129" s="129" t="s">
        <v>2344</v>
      </c>
      <c r="D129" s="129" t="s">
        <v>2398</v>
      </c>
      <c r="E129" s="129" t="s">
        <v>285</v>
      </c>
      <c r="F129" s="139" t="s">
        <v>2022</v>
      </c>
      <c r="G129" s="129" t="s">
        <v>1934</v>
      </c>
      <c r="H129" s="134"/>
      <c r="I129" s="134"/>
      <c r="J129" s="134"/>
      <c r="K129" s="134"/>
      <c r="L129" s="134"/>
      <c r="M129" s="134"/>
      <c r="N129" s="139"/>
      <c r="O129" s="138"/>
      <c r="P129" s="327" t="s">
        <v>1036</v>
      </c>
    </row>
    <row r="130" spans="1:16" s="144" customFormat="1" ht="12" customHeight="1">
      <c r="A130" s="408" t="s">
        <v>331</v>
      </c>
      <c r="B130" s="140" t="s">
        <v>2094</v>
      </c>
      <c r="C130" s="129" t="s">
        <v>2439</v>
      </c>
      <c r="D130" s="129" t="s">
        <v>2466</v>
      </c>
      <c r="E130" s="129" t="s">
        <v>2202</v>
      </c>
      <c r="F130" s="129" t="s">
        <v>1918</v>
      </c>
      <c r="G130" s="138" t="s">
        <v>1795</v>
      </c>
      <c r="H130" s="312" t="s">
        <v>558</v>
      </c>
      <c r="I130" s="312" t="s">
        <v>599</v>
      </c>
      <c r="J130" s="129" t="s">
        <v>1797</v>
      </c>
      <c r="K130" s="130"/>
      <c r="L130" s="129"/>
      <c r="M130" s="130"/>
      <c r="N130" s="129" t="s">
        <v>1912</v>
      </c>
      <c r="O130" s="129" t="s">
        <v>1039</v>
      </c>
      <c r="P130" s="327" t="s">
        <v>1212</v>
      </c>
    </row>
    <row r="131" spans="1:16" s="144" customFormat="1" ht="12" customHeight="1">
      <c r="A131" s="408" t="s">
        <v>736</v>
      </c>
      <c r="B131" s="140" t="s">
        <v>2459</v>
      </c>
      <c r="C131" s="129" t="s">
        <v>2439</v>
      </c>
      <c r="D131" s="129" t="s">
        <v>1642</v>
      </c>
      <c r="E131" s="129" t="s">
        <v>2185</v>
      </c>
      <c r="F131" s="129" t="s">
        <v>1918</v>
      </c>
      <c r="G131" s="129" t="s">
        <v>1934</v>
      </c>
      <c r="H131" s="129" t="s">
        <v>1834</v>
      </c>
      <c r="I131" s="129" t="s">
        <v>1863</v>
      </c>
      <c r="J131" s="129" t="s">
        <v>1795</v>
      </c>
      <c r="K131" s="130"/>
      <c r="L131" s="129"/>
      <c r="M131" s="130"/>
      <c r="N131" s="129"/>
      <c r="O131" s="129"/>
      <c r="P131" s="327" t="s">
        <v>1065</v>
      </c>
    </row>
    <row r="132" spans="1:16" s="144" customFormat="1" ht="12" customHeight="1">
      <c r="A132" s="408" t="s">
        <v>526</v>
      </c>
      <c r="B132" s="311" t="s">
        <v>251</v>
      </c>
      <c r="C132" s="390" t="s">
        <v>2394</v>
      </c>
      <c r="D132" s="155" t="s">
        <v>660</v>
      </c>
      <c r="E132" s="312" t="s">
        <v>2196</v>
      </c>
      <c r="F132" s="312" t="s">
        <v>2086</v>
      </c>
      <c r="G132" s="138" t="s">
        <v>1797</v>
      </c>
      <c r="H132" s="130"/>
      <c r="I132" s="130"/>
      <c r="J132" s="130"/>
      <c r="K132" s="130"/>
      <c r="L132" s="130"/>
      <c r="M132" s="130"/>
      <c r="N132" s="129"/>
      <c r="O132" s="129"/>
      <c r="P132" s="327" t="s">
        <v>2556</v>
      </c>
    </row>
    <row r="133" spans="1:16" s="144" customFormat="1" ht="12" customHeight="1">
      <c r="A133" s="408" t="s">
        <v>1411</v>
      </c>
      <c r="B133" s="140" t="s">
        <v>1753</v>
      </c>
      <c r="C133" s="129" t="s">
        <v>1746</v>
      </c>
      <c r="D133" s="322" t="s">
        <v>665</v>
      </c>
      <c r="E133" s="129" t="s">
        <v>1814</v>
      </c>
      <c r="F133" s="129" t="s">
        <v>2189</v>
      </c>
      <c r="G133" s="138" t="s">
        <v>1796</v>
      </c>
      <c r="H133" s="130"/>
      <c r="I133" s="130"/>
      <c r="J133" s="130"/>
      <c r="K133" s="130"/>
      <c r="L133" s="130"/>
      <c r="M133" s="130"/>
      <c r="N133" s="129"/>
      <c r="O133" s="129"/>
      <c r="P133" s="327" t="s">
        <v>1116</v>
      </c>
    </row>
    <row r="134" spans="1:16" s="398" customFormat="1" ht="12" customHeight="1">
      <c r="A134" s="408" t="s">
        <v>665</v>
      </c>
      <c r="B134" s="140" t="s">
        <v>903</v>
      </c>
      <c r="C134" s="129" t="s">
        <v>891</v>
      </c>
      <c r="D134" s="129" t="s">
        <v>2539</v>
      </c>
      <c r="E134" s="129" t="s">
        <v>1901</v>
      </c>
      <c r="F134" s="129" t="s">
        <v>1918</v>
      </c>
      <c r="G134" s="399" t="s">
        <v>1934</v>
      </c>
      <c r="H134" s="129" t="s">
        <v>1815</v>
      </c>
      <c r="I134" s="129" t="s">
        <v>1816</v>
      </c>
      <c r="J134" s="399" t="s">
        <v>1796</v>
      </c>
      <c r="K134" s="130"/>
      <c r="L134" s="129"/>
      <c r="M134" s="129"/>
      <c r="N134" s="129"/>
      <c r="O134" s="129"/>
      <c r="P134" s="327" t="s">
        <v>312</v>
      </c>
    </row>
    <row r="135" spans="1:16" s="144" customFormat="1" ht="12" customHeight="1">
      <c r="A135" s="408" t="s">
        <v>751</v>
      </c>
      <c r="B135" s="311" t="s">
        <v>1532</v>
      </c>
      <c r="C135" s="390" t="s">
        <v>494</v>
      </c>
      <c r="D135" s="325" t="s">
        <v>526</v>
      </c>
      <c r="E135" s="312" t="s">
        <v>567</v>
      </c>
      <c r="F135" s="312" t="s">
        <v>2081</v>
      </c>
      <c r="G135" s="399" t="s">
        <v>1797</v>
      </c>
      <c r="H135" s="130"/>
      <c r="I135" s="130"/>
      <c r="J135" s="130"/>
      <c r="K135" s="130"/>
      <c r="L135" s="130"/>
      <c r="M135" s="130"/>
      <c r="N135" s="129"/>
      <c r="O135" s="129"/>
      <c r="P135" s="327" t="s">
        <v>1252</v>
      </c>
    </row>
    <row r="136" spans="1:16" s="144" customFormat="1" ht="12" customHeight="1">
      <c r="A136" s="408" t="s">
        <v>1377</v>
      </c>
      <c r="B136" s="130" t="s">
        <v>150</v>
      </c>
      <c r="C136" s="129" t="s">
        <v>831</v>
      </c>
      <c r="D136" s="129" t="s">
        <v>2433</v>
      </c>
      <c r="E136" s="129" t="s">
        <v>1914</v>
      </c>
      <c r="F136" s="129" t="s">
        <v>1918</v>
      </c>
      <c r="G136" s="399" t="s">
        <v>1795</v>
      </c>
      <c r="H136" s="386" t="s">
        <v>1768</v>
      </c>
      <c r="I136" s="386" t="s">
        <v>1757</v>
      </c>
      <c r="J136" s="138" t="s">
        <v>1798</v>
      </c>
      <c r="K136" s="130"/>
      <c r="L136" s="130"/>
      <c r="M136" s="130"/>
      <c r="N136" s="129" t="s">
        <v>1071</v>
      </c>
      <c r="O136" s="129" t="s">
        <v>1039</v>
      </c>
      <c r="P136" s="327" t="s">
        <v>307</v>
      </c>
    </row>
    <row r="137" spans="1:16" s="144" customFormat="1" ht="12" customHeight="1">
      <c r="A137" s="408" t="s">
        <v>495</v>
      </c>
      <c r="B137" s="140" t="s">
        <v>2148</v>
      </c>
      <c r="C137" s="129" t="s">
        <v>1443</v>
      </c>
      <c r="D137" s="322" t="s">
        <v>2400</v>
      </c>
      <c r="E137" s="129" t="s">
        <v>2158</v>
      </c>
      <c r="F137" s="129" t="s">
        <v>1919</v>
      </c>
      <c r="G137" s="138" t="s">
        <v>1796</v>
      </c>
      <c r="H137" s="130"/>
      <c r="I137" s="130"/>
      <c r="J137" s="130"/>
      <c r="K137" s="130"/>
      <c r="L137" s="130"/>
      <c r="M137" s="130"/>
      <c r="N137" s="129"/>
      <c r="O137" s="129"/>
      <c r="P137" s="327" t="s">
        <v>1172</v>
      </c>
    </row>
    <row r="138" spans="1:16" s="144" customFormat="1" ht="12" customHeight="1">
      <c r="A138" s="408" t="s">
        <v>1749</v>
      </c>
      <c r="B138" s="140" t="s">
        <v>1676</v>
      </c>
      <c r="C138" s="129" t="s">
        <v>520</v>
      </c>
      <c r="D138" s="426" t="s">
        <v>76</v>
      </c>
      <c r="E138" s="129" t="s">
        <v>2198</v>
      </c>
      <c r="F138" s="129" t="s">
        <v>2291</v>
      </c>
      <c r="G138" s="138" t="s">
        <v>1796</v>
      </c>
      <c r="H138" s="130"/>
      <c r="I138" s="130"/>
      <c r="J138" s="130"/>
      <c r="K138" s="130"/>
      <c r="L138" s="130"/>
      <c r="M138" s="130"/>
      <c r="N138" s="129"/>
      <c r="O138" s="129"/>
      <c r="P138" s="327" t="s">
        <v>1190</v>
      </c>
    </row>
    <row r="139" spans="1:16" s="398" customFormat="1" ht="12" customHeight="1">
      <c r="A139" s="408" t="s">
        <v>104</v>
      </c>
      <c r="B139" s="140" t="s">
        <v>662</v>
      </c>
      <c r="C139" s="129" t="s">
        <v>646</v>
      </c>
      <c r="D139" s="129" t="s">
        <v>807</v>
      </c>
      <c r="E139" s="129" t="s">
        <v>2155</v>
      </c>
      <c r="F139" s="129" t="s">
        <v>1923</v>
      </c>
      <c r="G139" s="129" t="s">
        <v>1795</v>
      </c>
      <c r="H139" s="129" t="s">
        <v>1829</v>
      </c>
      <c r="I139" s="129" t="s">
        <v>1830</v>
      </c>
      <c r="J139" s="129" t="s">
        <v>1796</v>
      </c>
      <c r="K139" s="130"/>
      <c r="L139" s="130"/>
      <c r="M139" s="130"/>
      <c r="N139" s="129" t="s">
        <v>1893</v>
      </c>
      <c r="O139" s="129" t="s">
        <v>1039</v>
      </c>
      <c r="P139" s="327" t="s">
        <v>772</v>
      </c>
    </row>
    <row r="140" spans="1:16" s="144" customFormat="1" ht="12" customHeight="1">
      <c r="A140" s="408" t="s">
        <v>885</v>
      </c>
      <c r="B140" s="140" t="s">
        <v>1736</v>
      </c>
      <c r="C140" s="129" t="s">
        <v>2439</v>
      </c>
      <c r="D140" s="129" t="s">
        <v>76</v>
      </c>
      <c r="E140" s="129" t="s">
        <v>2072</v>
      </c>
      <c r="F140" s="139" t="s">
        <v>2087</v>
      </c>
      <c r="G140" s="129" t="s">
        <v>1795</v>
      </c>
      <c r="H140" s="130"/>
      <c r="I140" s="130"/>
      <c r="J140" s="130"/>
      <c r="K140" s="130"/>
      <c r="L140" s="130"/>
      <c r="M140" s="130"/>
      <c r="N140" s="129"/>
      <c r="O140" s="129"/>
      <c r="P140" s="327" t="s">
        <v>1136</v>
      </c>
    </row>
    <row r="141" spans="1:16" s="144" customFormat="1" ht="12" customHeight="1">
      <c r="A141" s="408" t="s">
        <v>530</v>
      </c>
      <c r="B141" s="140" t="s">
        <v>808</v>
      </c>
      <c r="C141" s="129" t="s">
        <v>803</v>
      </c>
      <c r="D141" s="325" t="s">
        <v>2462</v>
      </c>
      <c r="E141" s="129" t="s">
        <v>588</v>
      </c>
      <c r="F141" s="129" t="s">
        <v>232</v>
      </c>
      <c r="G141" s="129" t="s">
        <v>1795</v>
      </c>
      <c r="H141" s="130"/>
      <c r="I141" s="130"/>
      <c r="J141" s="130"/>
      <c r="K141" s="130"/>
      <c r="L141" s="130"/>
      <c r="M141" s="130"/>
      <c r="N141" s="129" t="s">
        <v>1901</v>
      </c>
      <c r="O141" s="129" t="s">
        <v>1039</v>
      </c>
      <c r="P141" s="327" t="s">
        <v>317</v>
      </c>
    </row>
    <row r="142" spans="1:16" s="144" customFormat="1" ht="12" customHeight="1">
      <c r="A142" s="408" t="s">
        <v>2466</v>
      </c>
      <c r="B142" s="140" t="s">
        <v>2015</v>
      </c>
      <c r="C142" s="129" t="s">
        <v>2344</v>
      </c>
      <c r="D142" s="129" t="s">
        <v>76</v>
      </c>
      <c r="E142" s="129" t="s">
        <v>953</v>
      </c>
      <c r="F142" s="139" t="s">
        <v>955</v>
      </c>
      <c r="G142" s="129" t="s">
        <v>1934</v>
      </c>
      <c r="H142" s="130"/>
      <c r="I142" s="129"/>
      <c r="J142" s="130"/>
      <c r="K142" s="130"/>
      <c r="L142" s="129"/>
      <c r="M142" s="130"/>
      <c r="N142" s="129"/>
      <c r="O142" s="129"/>
      <c r="P142" s="327" t="s">
        <v>1084</v>
      </c>
    </row>
    <row r="143" spans="1:16" s="144" customFormat="1" ht="12" customHeight="1">
      <c r="A143" s="408" t="s">
        <v>510</v>
      </c>
      <c r="B143" s="140" t="s">
        <v>1961</v>
      </c>
      <c r="C143" s="129" t="s">
        <v>1477</v>
      </c>
      <c r="D143" s="139" t="s">
        <v>76</v>
      </c>
      <c r="E143" s="129" t="s">
        <v>392</v>
      </c>
      <c r="F143" s="129" t="s">
        <v>393</v>
      </c>
      <c r="G143" s="399" t="s">
        <v>1795</v>
      </c>
      <c r="H143" s="134"/>
      <c r="I143" s="134"/>
      <c r="J143" s="134"/>
      <c r="K143" s="134"/>
      <c r="L143" s="134"/>
      <c r="M143" s="134"/>
      <c r="N143" s="139"/>
      <c r="O143" s="138"/>
      <c r="P143" s="327" t="s">
        <v>1178</v>
      </c>
    </row>
    <row r="144" spans="1:16" s="144" customFormat="1" ht="12" customHeight="1">
      <c r="A144" s="408" t="s">
        <v>2400</v>
      </c>
      <c r="B144" s="140" t="s">
        <v>1476</v>
      </c>
      <c r="C144" s="129" t="s">
        <v>1477</v>
      </c>
      <c r="D144" s="139" t="s">
        <v>2428</v>
      </c>
      <c r="E144" s="129" t="s">
        <v>587</v>
      </c>
      <c r="F144" s="129" t="s">
        <v>231</v>
      </c>
      <c r="G144" s="129" t="s">
        <v>1795</v>
      </c>
      <c r="H144" s="130"/>
      <c r="I144" s="130"/>
      <c r="J144" s="130"/>
      <c r="K144" s="130"/>
      <c r="L144" s="130"/>
      <c r="M144" s="130"/>
      <c r="N144" s="129"/>
      <c r="O144" s="129"/>
      <c r="P144" s="327" t="s">
        <v>1243</v>
      </c>
    </row>
    <row r="145" spans="1:17" s="144" customFormat="1" ht="12" customHeight="1">
      <c r="A145" s="408" t="s">
        <v>2378</v>
      </c>
      <c r="B145" s="140" t="s">
        <v>2370</v>
      </c>
      <c r="C145" s="129" t="s">
        <v>2344</v>
      </c>
      <c r="D145" s="129" t="s">
        <v>76</v>
      </c>
      <c r="E145" s="129" t="s">
        <v>1928</v>
      </c>
      <c r="F145" s="139" t="s">
        <v>2089</v>
      </c>
      <c r="G145" s="129" t="s">
        <v>1934</v>
      </c>
      <c r="H145" s="130"/>
      <c r="I145" s="129"/>
      <c r="J145" s="130"/>
      <c r="K145" s="130"/>
      <c r="L145" s="129"/>
      <c r="M145" s="130"/>
      <c r="N145" s="129"/>
      <c r="O145" s="129"/>
      <c r="P145" s="327" t="s">
        <v>1128</v>
      </c>
      <c r="Q145" s="144" t="s">
        <v>517</v>
      </c>
    </row>
    <row r="146" spans="1:17" s="144" customFormat="1" ht="12" customHeight="1">
      <c r="A146" s="408" t="s">
        <v>2378</v>
      </c>
      <c r="B146" s="140" t="s">
        <v>659</v>
      </c>
      <c r="C146" s="129" t="s">
        <v>646</v>
      </c>
      <c r="D146" s="129" t="s">
        <v>76</v>
      </c>
      <c r="E146" s="129" t="s">
        <v>1928</v>
      </c>
      <c r="F146" s="139" t="s">
        <v>2089</v>
      </c>
      <c r="G146" s="129" t="s">
        <v>1934</v>
      </c>
      <c r="H146" s="130"/>
      <c r="I146" s="130"/>
      <c r="J146" s="130"/>
      <c r="K146" s="130"/>
      <c r="L146" s="130"/>
      <c r="M146" s="130"/>
      <c r="N146" s="129"/>
      <c r="O146" s="129"/>
      <c r="P146" s="327" t="s">
        <v>1128</v>
      </c>
      <c r="Q146" s="144" t="s">
        <v>517</v>
      </c>
    </row>
    <row r="147" spans="1:16" s="144" customFormat="1" ht="12" customHeight="1">
      <c r="A147" s="408" t="s">
        <v>667</v>
      </c>
      <c r="B147" s="140" t="s">
        <v>1462</v>
      </c>
      <c r="C147" s="129" t="s">
        <v>1443</v>
      </c>
      <c r="D147" s="129" t="s">
        <v>2464</v>
      </c>
      <c r="E147" s="129" t="s">
        <v>2183</v>
      </c>
      <c r="F147" s="129" t="s">
        <v>1918</v>
      </c>
      <c r="G147" s="399" t="s">
        <v>1934</v>
      </c>
      <c r="H147" s="129" t="s">
        <v>2179</v>
      </c>
      <c r="I147" s="129" t="s">
        <v>2083</v>
      </c>
      <c r="J147" s="138" t="s">
        <v>1795</v>
      </c>
      <c r="K147" s="129" t="s">
        <v>1820</v>
      </c>
      <c r="L147" s="129" t="s">
        <v>197</v>
      </c>
      <c r="M147" s="138" t="s">
        <v>1796</v>
      </c>
      <c r="N147" s="139"/>
      <c r="O147" s="138"/>
      <c r="P147" s="327" t="s">
        <v>771</v>
      </c>
    </row>
    <row r="148" spans="1:16" s="144" customFormat="1" ht="12" customHeight="1">
      <c r="A148" s="408" t="s">
        <v>2579</v>
      </c>
      <c r="B148" s="384" t="s">
        <v>815</v>
      </c>
      <c r="C148" s="385" t="s">
        <v>163</v>
      </c>
      <c r="D148" s="399" t="s">
        <v>906</v>
      </c>
      <c r="E148" s="386" t="s">
        <v>1767</v>
      </c>
      <c r="F148" s="386" t="s">
        <v>1756</v>
      </c>
      <c r="G148" s="138" t="s">
        <v>1798</v>
      </c>
      <c r="H148" s="130"/>
      <c r="I148" s="129"/>
      <c r="J148" s="130"/>
      <c r="K148" s="130"/>
      <c r="L148" s="129"/>
      <c r="M148" s="130"/>
      <c r="N148" s="129" t="s">
        <v>1914</v>
      </c>
      <c r="O148" s="129" t="s">
        <v>1039</v>
      </c>
      <c r="P148" s="327" t="s">
        <v>769</v>
      </c>
    </row>
    <row r="149" spans="1:16" s="398" customFormat="1" ht="12" customHeight="1">
      <c r="A149" s="408" t="s">
        <v>1396</v>
      </c>
      <c r="B149" s="140" t="s">
        <v>693</v>
      </c>
      <c r="C149" s="129" t="s">
        <v>646</v>
      </c>
      <c r="D149" s="129" t="s">
        <v>2434</v>
      </c>
      <c r="E149" s="129" t="s">
        <v>1894</v>
      </c>
      <c r="F149" s="129" t="s">
        <v>1918</v>
      </c>
      <c r="G149" s="129" t="s">
        <v>1934</v>
      </c>
      <c r="H149" s="129" t="s">
        <v>1895</v>
      </c>
      <c r="I149" s="129" t="s">
        <v>1918</v>
      </c>
      <c r="J149" s="129" t="s">
        <v>1795</v>
      </c>
      <c r="K149" s="129" t="s">
        <v>1818</v>
      </c>
      <c r="L149" s="129" t="s">
        <v>1858</v>
      </c>
      <c r="M149" s="129" t="s">
        <v>1796</v>
      </c>
      <c r="N149" s="129"/>
      <c r="O149" s="129"/>
      <c r="P149" s="327" t="s">
        <v>790</v>
      </c>
    </row>
    <row r="150" spans="1:16" s="144" customFormat="1" ht="12" customHeight="1">
      <c r="A150" s="408" t="s">
        <v>2422</v>
      </c>
      <c r="B150" s="140" t="s">
        <v>2420</v>
      </c>
      <c r="C150" s="129" t="s">
        <v>2394</v>
      </c>
      <c r="D150" s="322" t="s">
        <v>881</v>
      </c>
      <c r="E150" s="129" t="s">
        <v>2292</v>
      </c>
      <c r="F150" s="322" t="s">
        <v>1918</v>
      </c>
      <c r="G150" s="138" t="s">
        <v>1795</v>
      </c>
      <c r="H150" s="129" t="s">
        <v>2293</v>
      </c>
      <c r="I150" s="129" t="s">
        <v>1920</v>
      </c>
      <c r="J150" s="138" t="s">
        <v>1796</v>
      </c>
      <c r="K150" s="130"/>
      <c r="L150" s="129"/>
      <c r="M150" s="130"/>
      <c r="N150" s="129"/>
      <c r="O150" s="129"/>
      <c r="P150" s="327" t="s">
        <v>779</v>
      </c>
    </row>
    <row r="151" spans="1:16" s="144" customFormat="1" ht="12" customHeight="1">
      <c r="A151" s="408" t="s">
        <v>807</v>
      </c>
      <c r="B151" s="140" t="s">
        <v>2457</v>
      </c>
      <c r="C151" s="129" t="s">
        <v>2439</v>
      </c>
      <c r="D151" s="129" t="s">
        <v>805</v>
      </c>
      <c r="E151" s="129" t="s">
        <v>2632</v>
      </c>
      <c r="F151" s="139" t="s">
        <v>941</v>
      </c>
      <c r="G151" s="129" t="s">
        <v>1934</v>
      </c>
      <c r="H151" s="129" t="s">
        <v>587</v>
      </c>
      <c r="I151" s="129" t="s">
        <v>231</v>
      </c>
      <c r="J151" s="129" t="s">
        <v>1795</v>
      </c>
      <c r="K151" s="312" t="s">
        <v>926</v>
      </c>
      <c r="L151" s="312" t="s">
        <v>1916</v>
      </c>
      <c r="M151" s="129" t="s">
        <v>1797</v>
      </c>
      <c r="N151" s="139"/>
      <c r="O151" s="138"/>
      <c r="P151" s="327" t="s">
        <v>1102</v>
      </c>
    </row>
    <row r="152" spans="1:16" s="144" customFormat="1" ht="12" customHeight="1">
      <c r="A152" s="408" t="s">
        <v>1469</v>
      </c>
      <c r="B152" s="140" t="s">
        <v>688</v>
      </c>
      <c r="C152" s="129" t="s">
        <v>646</v>
      </c>
      <c r="D152" s="325" t="s">
        <v>1398</v>
      </c>
      <c r="E152" s="129" t="s">
        <v>949</v>
      </c>
      <c r="F152" s="129" t="s">
        <v>952</v>
      </c>
      <c r="G152" s="129" t="s">
        <v>1796</v>
      </c>
      <c r="H152" s="130"/>
      <c r="I152" s="130"/>
      <c r="J152" s="130"/>
      <c r="K152" s="130"/>
      <c r="L152" s="130"/>
      <c r="M152" s="130"/>
      <c r="N152" s="129"/>
      <c r="O152" s="129"/>
      <c r="P152" s="327" t="s">
        <v>1080</v>
      </c>
    </row>
    <row r="153" spans="1:17" s="144" customFormat="1" ht="12" customHeight="1">
      <c r="A153" s="408" t="s">
        <v>809</v>
      </c>
      <c r="B153" s="140" t="s">
        <v>1287</v>
      </c>
      <c r="C153" s="129" t="s">
        <v>1303</v>
      </c>
      <c r="D153" s="129" t="s">
        <v>76</v>
      </c>
      <c r="E153" s="129" t="s">
        <v>2069</v>
      </c>
      <c r="F153" s="129" t="s">
        <v>2085</v>
      </c>
      <c r="G153" s="129" t="s">
        <v>1795</v>
      </c>
      <c r="H153" s="130"/>
      <c r="I153" s="129"/>
      <c r="J153" s="130"/>
      <c r="K153" s="130"/>
      <c r="L153" s="129"/>
      <c r="M153" s="130"/>
      <c r="N153" s="129"/>
      <c r="O153" s="129"/>
      <c r="P153" s="327" t="s">
        <v>1080</v>
      </c>
      <c r="Q153" s="144" t="s">
        <v>517</v>
      </c>
    </row>
    <row r="154" spans="1:17" s="144" customFormat="1" ht="12" customHeight="1">
      <c r="A154" s="408" t="s">
        <v>809</v>
      </c>
      <c r="B154" s="130" t="s">
        <v>1004</v>
      </c>
      <c r="C154" s="129" t="s">
        <v>2518</v>
      </c>
      <c r="D154" s="427" t="s">
        <v>76</v>
      </c>
      <c r="E154" s="129" t="s">
        <v>2069</v>
      </c>
      <c r="F154" s="129" t="s">
        <v>2085</v>
      </c>
      <c r="G154" s="399" t="s">
        <v>1795</v>
      </c>
      <c r="H154" s="130"/>
      <c r="I154" s="130"/>
      <c r="J154" s="130"/>
      <c r="K154" s="130"/>
      <c r="L154" s="130"/>
      <c r="M154" s="130"/>
      <c r="N154" s="129"/>
      <c r="O154" s="129"/>
      <c r="P154" s="327" t="s">
        <v>1080</v>
      </c>
      <c r="Q154" s="144" t="s">
        <v>517</v>
      </c>
    </row>
    <row r="155" spans="1:16" s="144" customFormat="1" ht="12" customHeight="1">
      <c r="A155" s="408" t="s">
        <v>332</v>
      </c>
      <c r="B155" s="130" t="s">
        <v>702</v>
      </c>
      <c r="C155" s="129" t="s">
        <v>521</v>
      </c>
      <c r="D155" s="129" t="s">
        <v>816</v>
      </c>
      <c r="E155" s="129" t="s">
        <v>2181</v>
      </c>
      <c r="F155" s="129" t="s">
        <v>1918</v>
      </c>
      <c r="G155" s="129" t="s">
        <v>1795</v>
      </c>
      <c r="H155" s="129" t="s">
        <v>898</v>
      </c>
      <c r="I155" s="129" t="s">
        <v>1977</v>
      </c>
      <c r="J155" s="138" t="s">
        <v>1796</v>
      </c>
      <c r="K155" s="312" t="s">
        <v>2153</v>
      </c>
      <c r="L155" s="312" t="s">
        <v>1916</v>
      </c>
      <c r="M155" s="399" t="s">
        <v>1797</v>
      </c>
      <c r="N155" s="129"/>
      <c r="O155" s="129"/>
      <c r="P155" s="327" t="s">
        <v>325</v>
      </c>
    </row>
    <row r="156" spans="1:16" s="144" customFormat="1" ht="12" customHeight="1">
      <c r="A156" s="408" t="s">
        <v>1398</v>
      </c>
      <c r="B156" s="140" t="s">
        <v>508</v>
      </c>
      <c r="C156" s="129" t="s">
        <v>509</v>
      </c>
      <c r="D156" s="325" t="s">
        <v>832</v>
      </c>
      <c r="E156" s="129" t="s">
        <v>580</v>
      </c>
      <c r="F156" s="129" t="s">
        <v>614</v>
      </c>
      <c r="G156" s="129" t="s">
        <v>1796</v>
      </c>
      <c r="H156" s="130"/>
      <c r="I156" s="130"/>
      <c r="J156" s="130"/>
      <c r="K156" s="130"/>
      <c r="L156" s="130"/>
      <c r="M156" s="130"/>
      <c r="N156" s="129"/>
      <c r="O156" s="129"/>
      <c r="P156" s="327" t="s">
        <v>1224</v>
      </c>
    </row>
    <row r="157" spans="1:16" s="144" customFormat="1" ht="12" customHeight="1">
      <c r="A157" s="408" t="s">
        <v>532</v>
      </c>
      <c r="B157" s="311" t="s">
        <v>250</v>
      </c>
      <c r="C157" s="390" t="s">
        <v>2472</v>
      </c>
      <c r="D157" s="155" t="s">
        <v>749</v>
      </c>
      <c r="E157" s="312" t="s">
        <v>2211</v>
      </c>
      <c r="F157" s="312" t="s">
        <v>2233</v>
      </c>
      <c r="G157" s="138" t="s">
        <v>1797</v>
      </c>
      <c r="H157" s="322"/>
      <c r="I157" s="155"/>
      <c r="J157" s="138"/>
      <c r="K157" s="130"/>
      <c r="L157" s="130"/>
      <c r="M157" s="130"/>
      <c r="N157" s="129"/>
      <c r="O157" s="129"/>
      <c r="P157" s="327" t="s">
        <v>1051</v>
      </c>
    </row>
    <row r="158" spans="1:16" s="144" customFormat="1" ht="12" customHeight="1">
      <c r="A158" s="408" t="s">
        <v>1414</v>
      </c>
      <c r="B158" s="311" t="s">
        <v>1525</v>
      </c>
      <c r="C158" s="390" t="s">
        <v>2377</v>
      </c>
      <c r="D158" s="325" t="s">
        <v>667</v>
      </c>
      <c r="E158" s="312" t="s">
        <v>2211</v>
      </c>
      <c r="F158" s="312" t="s">
        <v>2233</v>
      </c>
      <c r="G158" s="138" t="s">
        <v>1797</v>
      </c>
      <c r="H158" s="130"/>
      <c r="I158" s="130"/>
      <c r="J158" s="130"/>
      <c r="K158" s="130"/>
      <c r="L158" s="130"/>
      <c r="M158" s="130"/>
      <c r="N158" s="129"/>
      <c r="O158" s="129"/>
      <c r="P158" s="327" t="s">
        <v>1051</v>
      </c>
    </row>
    <row r="159" spans="1:16" s="144" customFormat="1" ht="12" customHeight="1">
      <c r="A159" s="408" t="s">
        <v>677</v>
      </c>
      <c r="B159" s="140" t="s">
        <v>1819</v>
      </c>
      <c r="C159" s="129" t="s">
        <v>520</v>
      </c>
      <c r="D159" s="129" t="s">
        <v>721</v>
      </c>
      <c r="E159" s="129" t="s">
        <v>581</v>
      </c>
      <c r="F159" s="129" t="s">
        <v>615</v>
      </c>
      <c r="G159" s="138" t="s">
        <v>1796</v>
      </c>
      <c r="H159" s="130"/>
      <c r="I159" s="130"/>
      <c r="J159" s="130"/>
      <c r="K159" s="130"/>
      <c r="L159" s="130"/>
      <c r="M159" s="130"/>
      <c r="N159" s="129"/>
      <c r="O159" s="129"/>
      <c r="P159" s="327" t="s">
        <v>1051</v>
      </c>
    </row>
    <row r="160" spans="1:16" s="144" customFormat="1" ht="12" customHeight="1">
      <c r="A160" s="408" t="s">
        <v>1471</v>
      </c>
      <c r="B160" s="140" t="s">
        <v>2429</v>
      </c>
      <c r="C160" s="129" t="s">
        <v>1303</v>
      </c>
      <c r="D160" s="400" t="s">
        <v>491</v>
      </c>
      <c r="E160" s="129" t="s">
        <v>400</v>
      </c>
      <c r="F160" s="129" t="s">
        <v>401</v>
      </c>
      <c r="G160" s="399" t="s">
        <v>1795</v>
      </c>
      <c r="H160" s="134"/>
      <c r="I160" s="134"/>
      <c r="J160" s="134"/>
      <c r="K160" s="134"/>
      <c r="L160" s="134"/>
      <c r="M160" s="134"/>
      <c r="N160" s="139"/>
      <c r="O160" s="138"/>
      <c r="P160" s="327" t="s">
        <v>1177</v>
      </c>
    </row>
    <row r="161" spans="1:16" s="144" customFormat="1" ht="12" customHeight="1">
      <c r="A161" s="408" t="s">
        <v>687</v>
      </c>
      <c r="B161" s="311" t="s">
        <v>360</v>
      </c>
      <c r="C161" s="391" t="s">
        <v>521</v>
      </c>
      <c r="D161" s="426" t="s">
        <v>76</v>
      </c>
      <c r="E161" s="312" t="s">
        <v>2167</v>
      </c>
      <c r="F161" s="312" t="s">
        <v>2170</v>
      </c>
      <c r="G161" s="129" t="s">
        <v>1797</v>
      </c>
      <c r="H161" s="130"/>
      <c r="I161" s="130"/>
      <c r="J161" s="130"/>
      <c r="K161" s="130"/>
      <c r="L161" s="130"/>
      <c r="M161" s="130"/>
      <c r="N161" s="129" t="s">
        <v>1893</v>
      </c>
      <c r="O161" s="129" t="s">
        <v>1039</v>
      </c>
      <c r="P161" s="327" t="s">
        <v>327</v>
      </c>
    </row>
    <row r="162" spans="1:16" s="144" customFormat="1" ht="12" customHeight="1">
      <c r="A162" s="408" t="s">
        <v>497</v>
      </c>
      <c r="B162" s="384" t="s">
        <v>190</v>
      </c>
      <c r="C162" s="385" t="s">
        <v>1331</v>
      </c>
      <c r="D162" s="399" t="s">
        <v>738</v>
      </c>
      <c r="E162" s="386" t="s">
        <v>1628</v>
      </c>
      <c r="F162" s="386" t="s">
        <v>1714</v>
      </c>
      <c r="G162" s="399" t="s">
        <v>1798</v>
      </c>
      <c r="H162" s="130"/>
      <c r="I162" s="130"/>
      <c r="J162" s="130"/>
      <c r="K162" s="130"/>
      <c r="L162" s="130"/>
      <c r="M162" s="130"/>
      <c r="N162" s="129"/>
      <c r="O162" s="129"/>
      <c r="P162" s="327" t="s">
        <v>1161</v>
      </c>
    </row>
    <row r="163" spans="1:16" s="144" customFormat="1" ht="12" customHeight="1">
      <c r="A163" s="408" t="s">
        <v>2369</v>
      </c>
      <c r="B163" s="311" t="s">
        <v>1531</v>
      </c>
      <c r="C163" s="390" t="s">
        <v>2377</v>
      </c>
      <c r="D163" s="155" t="s">
        <v>1467</v>
      </c>
      <c r="E163" s="312" t="s">
        <v>2212</v>
      </c>
      <c r="F163" s="312" t="s">
        <v>2080</v>
      </c>
      <c r="G163" s="129" t="s">
        <v>1797</v>
      </c>
      <c r="H163" s="129"/>
      <c r="I163" s="129"/>
      <c r="J163" s="129"/>
      <c r="K163" s="134"/>
      <c r="L163" s="134"/>
      <c r="M163" s="134"/>
      <c r="N163" s="139"/>
      <c r="O163" s="138"/>
      <c r="P163" s="327" t="s">
        <v>1074</v>
      </c>
    </row>
    <row r="164" spans="1:16" s="146" customFormat="1" ht="12" customHeight="1">
      <c r="A164" s="408" t="s">
        <v>1432</v>
      </c>
      <c r="B164" s="140" t="s">
        <v>1468</v>
      </c>
      <c r="C164" s="129" t="s">
        <v>1443</v>
      </c>
      <c r="D164" s="129" t="s">
        <v>2580</v>
      </c>
      <c r="E164" s="129" t="s">
        <v>1894</v>
      </c>
      <c r="F164" s="129" t="s">
        <v>1918</v>
      </c>
      <c r="G164" s="129" t="s">
        <v>1795</v>
      </c>
      <c r="H164" s="129" t="s">
        <v>1827</v>
      </c>
      <c r="I164" s="129" t="s">
        <v>1861</v>
      </c>
      <c r="J164" s="138" t="s">
        <v>1796</v>
      </c>
      <c r="K164" s="130"/>
      <c r="L164" s="129"/>
      <c r="M164" s="130"/>
      <c r="N164" s="129" t="s">
        <v>1914</v>
      </c>
      <c r="O164" s="129" t="s">
        <v>1039</v>
      </c>
      <c r="P164" s="327" t="s">
        <v>780</v>
      </c>
    </row>
    <row r="165" spans="1:16" s="144" customFormat="1" ht="12" customHeight="1">
      <c r="A165" s="408" t="s">
        <v>2401</v>
      </c>
      <c r="B165" s="140" t="s">
        <v>148</v>
      </c>
      <c r="C165" s="129" t="s">
        <v>831</v>
      </c>
      <c r="D165" s="129" t="s">
        <v>715</v>
      </c>
      <c r="E165" s="129" t="s">
        <v>2152</v>
      </c>
      <c r="F165" s="129" t="s">
        <v>1918</v>
      </c>
      <c r="G165" s="129" t="s">
        <v>1795</v>
      </c>
      <c r="H165" s="386" t="s">
        <v>2169</v>
      </c>
      <c r="I165" s="386" t="s">
        <v>2316</v>
      </c>
      <c r="J165" s="129" t="s">
        <v>1798</v>
      </c>
      <c r="K165" s="130"/>
      <c r="L165" s="129"/>
      <c r="M165" s="129"/>
      <c r="N165" s="129"/>
      <c r="O165" s="129"/>
      <c r="P165" s="327" t="s">
        <v>1183</v>
      </c>
    </row>
    <row r="166" spans="1:16" s="144" customFormat="1" ht="12" customHeight="1">
      <c r="A166" s="408" t="s">
        <v>713</v>
      </c>
      <c r="B166" s="140" t="s">
        <v>2149</v>
      </c>
      <c r="C166" s="129" t="s">
        <v>1443</v>
      </c>
      <c r="D166" s="325" t="s">
        <v>530</v>
      </c>
      <c r="E166" s="129" t="s">
        <v>1823</v>
      </c>
      <c r="F166" s="129" t="s">
        <v>1923</v>
      </c>
      <c r="G166" s="399" t="s">
        <v>1796</v>
      </c>
      <c r="H166" s="130"/>
      <c r="I166" s="129"/>
      <c r="J166" s="130"/>
      <c r="K166" s="130"/>
      <c r="L166" s="129"/>
      <c r="M166" s="130"/>
      <c r="N166" s="129"/>
      <c r="O166" s="129"/>
      <c r="P166" s="327" t="s">
        <v>1183</v>
      </c>
    </row>
    <row r="167" spans="1:16" s="144" customFormat="1" ht="12" customHeight="1">
      <c r="A167" s="408" t="s">
        <v>1472</v>
      </c>
      <c r="B167" s="140" t="s">
        <v>707</v>
      </c>
      <c r="C167" s="129" t="s">
        <v>521</v>
      </c>
      <c r="D167" s="129" t="s">
        <v>1399</v>
      </c>
      <c r="E167" s="129" t="s">
        <v>1914</v>
      </c>
      <c r="F167" s="129" t="s">
        <v>1918</v>
      </c>
      <c r="G167" s="129" t="s">
        <v>1795</v>
      </c>
      <c r="H167" s="129" t="s">
        <v>1837</v>
      </c>
      <c r="I167" s="129" t="s">
        <v>1838</v>
      </c>
      <c r="J167" s="138" t="s">
        <v>1796</v>
      </c>
      <c r="K167" s="130"/>
      <c r="L167" s="129"/>
      <c r="M167" s="130"/>
      <c r="N167" s="129" t="s">
        <v>1893</v>
      </c>
      <c r="O167" s="129" t="s">
        <v>1039</v>
      </c>
      <c r="P167" s="327" t="s">
        <v>773</v>
      </c>
    </row>
    <row r="168" spans="1:16" s="144" customFormat="1" ht="12" customHeight="1">
      <c r="A168" s="408" t="s">
        <v>1366</v>
      </c>
      <c r="B168" s="140" t="s">
        <v>1306</v>
      </c>
      <c r="C168" s="129" t="s">
        <v>803</v>
      </c>
      <c r="D168" s="155" t="s">
        <v>1411</v>
      </c>
      <c r="E168" s="129" t="s">
        <v>2310</v>
      </c>
      <c r="F168" s="129" t="s">
        <v>2311</v>
      </c>
      <c r="G168" s="138" t="s">
        <v>1795</v>
      </c>
      <c r="H168" s="130"/>
      <c r="I168" s="130"/>
      <c r="J168" s="130"/>
      <c r="K168" s="130"/>
      <c r="L168" s="130"/>
      <c r="M168" s="130"/>
      <c r="N168" s="129"/>
      <c r="O168" s="129"/>
      <c r="P168" s="327" t="s">
        <v>1141</v>
      </c>
    </row>
    <row r="169" spans="1:16" s="398" customFormat="1" ht="12" customHeight="1">
      <c r="A169" s="408" t="s">
        <v>689</v>
      </c>
      <c r="B169" s="130" t="s">
        <v>712</v>
      </c>
      <c r="C169" s="129" t="s">
        <v>521</v>
      </c>
      <c r="D169" s="322" t="s">
        <v>694</v>
      </c>
      <c r="E169" s="129" t="s">
        <v>1901</v>
      </c>
      <c r="F169" s="155" t="s">
        <v>1918</v>
      </c>
      <c r="G169" s="129" t="s">
        <v>1795</v>
      </c>
      <c r="H169" s="129" t="s">
        <v>1826</v>
      </c>
      <c r="I169" s="129" t="s">
        <v>1860</v>
      </c>
      <c r="J169" s="129" t="s">
        <v>1796</v>
      </c>
      <c r="K169" s="312" t="s">
        <v>1909</v>
      </c>
      <c r="L169" s="312" t="s">
        <v>2080</v>
      </c>
      <c r="M169" s="129" t="s">
        <v>1797</v>
      </c>
      <c r="N169" s="129"/>
      <c r="O169" s="129"/>
      <c r="P169" s="327" t="s">
        <v>298</v>
      </c>
    </row>
    <row r="170" spans="1:16" s="144" customFormat="1" ht="12" customHeight="1">
      <c r="A170" s="408" t="s">
        <v>2428</v>
      </c>
      <c r="B170" s="140" t="s">
        <v>1824</v>
      </c>
      <c r="C170" s="129" t="s">
        <v>1406</v>
      </c>
      <c r="D170" s="322" t="s">
        <v>2018</v>
      </c>
      <c r="E170" s="129" t="s">
        <v>1825</v>
      </c>
      <c r="F170" s="129" t="s">
        <v>1859</v>
      </c>
      <c r="G170" s="138" t="s">
        <v>1796</v>
      </c>
      <c r="H170" s="130"/>
      <c r="I170" s="130"/>
      <c r="J170" s="130"/>
      <c r="K170" s="130"/>
      <c r="L170" s="130"/>
      <c r="M170" s="130"/>
      <c r="N170" s="129"/>
      <c r="O170" s="129"/>
      <c r="P170" s="327" t="s">
        <v>1219</v>
      </c>
    </row>
    <row r="171" spans="1:16" s="144" customFormat="1" ht="12" customHeight="1">
      <c r="A171" s="408" t="s">
        <v>904</v>
      </c>
      <c r="B171" s="140" t="s">
        <v>2396</v>
      </c>
      <c r="C171" s="129" t="s">
        <v>2394</v>
      </c>
      <c r="D171" s="155" t="s">
        <v>677</v>
      </c>
      <c r="E171" s="129" t="s">
        <v>1828</v>
      </c>
      <c r="F171" s="129" t="s">
        <v>1862</v>
      </c>
      <c r="G171" s="129" t="s">
        <v>1796</v>
      </c>
      <c r="H171" s="130"/>
      <c r="I171" s="130"/>
      <c r="J171" s="130"/>
      <c r="K171" s="130"/>
      <c r="L171" s="130"/>
      <c r="M171" s="130"/>
      <c r="N171" s="129"/>
      <c r="O171" s="129"/>
      <c r="P171" s="327" t="s">
        <v>1049</v>
      </c>
    </row>
    <row r="172" spans="1:16" s="144" customFormat="1" ht="12" customHeight="1">
      <c r="A172" s="408" t="s">
        <v>333</v>
      </c>
      <c r="B172" s="140" t="s">
        <v>666</v>
      </c>
      <c r="C172" s="129" t="s">
        <v>646</v>
      </c>
      <c r="D172" s="129" t="s">
        <v>864</v>
      </c>
      <c r="E172" s="129" t="s">
        <v>2183</v>
      </c>
      <c r="F172" s="129" t="s">
        <v>1918</v>
      </c>
      <c r="G172" s="399" t="s">
        <v>1934</v>
      </c>
      <c r="H172" s="129" t="s">
        <v>403</v>
      </c>
      <c r="I172" s="129" t="s">
        <v>404</v>
      </c>
      <c r="J172" s="129" t="s">
        <v>1795</v>
      </c>
      <c r="K172" s="130"/>
      <c r="L172" s="129"/>
      <c r="M172" s="130"/>
      <c r="N172" s="129"/>
      <c r="O172" s="129"/>
      <c r="P172" s="403">
        <v>106.94</v>
      </c>
    </row>
    <row r="173" spans="1:16" s="144" customFormat="1" ht="12" customHeight="1">
      <c r="A173" s="408" t="s">
        <v>1367</v>
      </c>
      <c r="B173" s="140" t="s">
        <v>1408</v>
      </c>
      <c r="C173" s="129" t="s">
        <v>1406</v>
      </c>
      <c r="D173" s="322" t="s">
        <v>2383</v>
      </c>
      <c r="E173" s="129" t="s">
        <v>583</v>
      </c>
      <c r="F173" s="129" t="s">
        <v>228</v>
      </c>
      <c r="G173" s="129" t="s">
        <v>1796</v>
      </c>
      <c r="H173" s="130"/>
      <c r="I173" s="130"/>
      <c r="J173" s="130"/>
      <c r="K173" s="130"/>
      <c r="L173" s="130"/>
      <c r="M173" s="130"/>
      <c r="N173" s="129"/>
      <c r="O173" s="129"/>
      <c r="P173" s="327" t="s">
        <v>1246</v>
      </c>
    </row>
    <row r="174" spans="1:16" s="144" customFormat="1" ht="12" customHeight="1">
      <c r="A174" s="408" t="s">
        <v>715</v>
      </c>
      <c r="B174" s="384" t="s">
        <v>2266</v>
      </c>
      <c r="C174" s="385" t="s">
        <v>1651</v>
      </c>
      <c r="D174" s="139" t="s">
        <v>2403</v>
      </c>
      <c r="E174" s="386" t="s">
        <v>1771</v>
      </c>
      <c r="F174" s="386" t="s">
        <v>2086</v>
      </c>
      <c r="G174" s="138" t="s">
        <v>1798</v>
      </c>
      <c r="H174" s="130"/>
      <c r="I174" s="129"/>
      <c r="J174" s="130"/>
      <c r="K174" s="130"/>
      <c r="L174" s="129"/>
      <c r="M174" s="130"/>
      <c r="N174" s="129" t="s">
        <v>2070</v>
      </c>
      <c r="O174" s="129" t="s">
        <v>1039</v>
      </c>
      <c r="P174" s="327" t="s">
        <v>299</v>
      </c>
    </row>
    <row r="175" spans="1:16" s="144" customFormat="1" ht="12" customHeight="1">
      <c r="A175" s="408" t="s">
        <v>512</v>
      </c>
      <c r="B175" s="311" t="s">
        <v>257</v>
      </c>
      <c r="C175" s="390" t="s">
        <v>1688</v>
      </c>
      <c r="D175" s="322" t="s">
        <v>514</v>
      </c>
      <c r="E175" s="312" t="s">
        <v>1812</v>
      </c>
      <c r="F175" s="312" t="s">
        <v>1920</v>
      </c>
      <c r="G175" s="138" t="s">
        <v>1797</v>
      </c>
      <c r="H175" s="130"/>
      <c r="I175" s="129"/>
      <c r="J175" s="129"/>
      <c r="K175" s="130"/>
      <c r="L175" s="129"/>
      <c r="M175" s="129"/>
      <c r="N175" s="129"/>
      <c r="O175" s="129"/>
      <c r="P175" s="327" t="s">
        <v>1150</v>
      </c>
    </row>
    <row r="176" spans="1:16" s="146" customFormat="1" ht="12" customHeight="1">
      <c r="A176" s="408" t="s">
        <v>906</v>
      </c>
      <c r="B176" s="140" t="s">
        <v>676</v>
      </c>
      <c r="C176" s="129" t="s">
        <v>646</v>
      </c>
      <c r="D176" s="155" t="s">
        <v>495</v>
      </c>
      <c r="E176" s="129" t="s">
        <v>1831</v>
      </c>
      <c r="F176" s="129" t="s">
        <v>1832</v>
      </c>
      <c r="G176" s="138" t="s">
        <v>1796</v>
      </c>
      <c r="H176" s="130"/>
      <c r="I176" s="129"/>
      <c r="J176" s="129"/>
      <c r="K176" s="130"/>
      <c r="L176" s="129"/>
      <c r="M176" s="129"/>
      <c r="N176" s="129"/>
      <c r="O176" s="129"/>
      <c r="P176" s="327" t="s">
        <v>1139</v>
      </c>
    </row>
    <row r="177" spans="1:16" s="144" customFormat="1" ht="12" customHeight="1">
      <c r="A177" s="408" t="s">
        <v>1704</v>
      </c>
      <c r="B177" s="140" t="s">
        <v>486</v>
      </c>
      <c r="C177" s="129" t="s">
        <v>2394</v>
      </c>
      <c r="D177" s="325" t="s">
        <v>2369</v>
      </c>
      <c r="E177" s="129" t="s">
        <v>1833</v>
      </c>
      <c r="F177" s="129" t="s">
        <v>71</v>
      </c>
      <c r="G177" s="138" t="s">
        <v>1796</v>
      </c>
      <c r="H177" s="134"/>
      <c r="I177" s="134"/>
      <c r="J177" s="134"/>
      <c r="K177" s="134"/>
      <c r="L177" s="134"/>
      <c r="M177" s="134"/>
      <c r="N177" s="139"/>
      <c r="O177" s="138"/>
      <c r="P177" s="327" t="s">
        <v>1044</v>
      </c>
    </row>
    <row r="178" spans="1:16" s="144" customFormat="1" ht="12" customHeight="1">
      <c r="A178" s="408" t="s">
        <v>1434</v>
      </c>
      <c r="B178" s="140" t="s">
        <v>2486</v>
      </c>
      <c r="C178" s="129" t="s">
        <v>2484</v>
      </c>
      <c r="D178" s="129" t="s">
        <v>104</v>
      </c>
      <c r="E178" s="129" t="s">
        <v>402</v>
      </c>
      <c r="F178" s="139" t="s">
        <v>1924</v>
      </c>
      <c r="G178" s="129" t="s">
        <v>1795</v>
      </c>
      <c r="H178" s="134"/>
      <c r="I178" s="134"/>
      <c r="J178" s="134"/>
      <c r="K178" s="134"/>
      <c r="L178" s="134"/>
      <c r="M178" s="134"/>
      <c r="N178" s="139"/>
      <c r="O178" s="138"/>
      <c r="P178" s="327" t="s">
        <v>1067</v>
      </c>
    </row>
    <row r="179" spans="1:16" s="144" customFormat="1" ht="12" customHeight="1">
      <c r="A179" s="408" t="s">
        <v>753</v>
      </c>
      <c r="B179" s="140" t="s">
        <v>1498</v>
      </c>
      <c r="C179" s="129" t="s">
        <v>1477</v>
      </c>
      <c r="D179" s="129" t="s">
        <v>2422</v>
      </c>
      <c r="E179" s="129" t="s">
        <v>2263</v>
      </c>
      <c r="F179" s="129" t="s">
        <v>1924</v>
      </c>
      <c r="G179" s="399" t="s">
        <v>1795</v>
      </c>
      <c r="H179" s="129"/>
      <c r="I179" s="129"/>
      <c r="J179" s="129"/>
      <c r="K179" s="129"/>
      <c r="L179" s="129"/>
      <c r="M179" s="129"/>
      <c r="N179" s="129"/>
      <c r="O179" s="129"/>
      <c r="P179" s="327" t="s">
        <v>1067</v>
      </c>
    </row>
    <row r="180" spans="1:16" s="144" customFormat="1" ht="12" customHeight="1">
      <c r="A180" s="408" t="s">
        <v>2580</v>
      </c>
      <c r="B180" s="140" t="s">
        <v>804</v>
      </c>
      <c r="C180" s="129" t="s">
        <v>803</v>
      </c>
      <c r="D180" s="129" t="s">
        <v>719</v>
      </c>
      <c r="E180" s="129" t="s">
        <v>1910</v>
      </c>
      <c r="F180" s="129" t="s">
        <v>1924</v>
      </c>
      <c r="G180" s="129" t="s">
        <v>1795</v>
      </c>
      <c r="H180" s="129"/>
      <c r="I180" s="129"/>
      <c r="J180" s="129"/>
      <c r="K180" s="129"/>
      <c r="L180" s="129"/>
      <c r="M180" s="129"/>
      <c r="N180" s="129"/>
      <c r="O180" s="129"/>
      <c r="P180" s="327" t="s">
        <v>1067</v>
      </c>
    </row>
    <row r="181" spans="1:16" s="144" customFormat="1" ht="12" customHeight="1">
      <c r="A181" s="408" t="s">
        <v>489</v>
      </c>
      <c r="B181" s="140" t="s">
        <v>718</v>
      </c>
      <c r="C181" s="129" t="s">
        <v>521</v>
      </c>
      <c r="D181" s="322" t="s">
        <v>2432</v>
      </c>
      <c r="E181" s="129" t="s">
        <v>1897</v>
      </c>
      <c r="F181" s="322" t="s">
        <v>1918</v>
      </c>
      <c r="G181" s="129" t="s">
        <v>1795</v>
      </c>
      <c r="H181" s="129" t="s">
        <v>2312</v>
      </c>
      <c r="I181" s="129" t="s">
        <v>1959</v>
      </c>
      <c r="J181" s="138" t="s">
        <v>1796</v>
      </c>
      <c r="K181" s="312" t="s">
        <v>2210</v>
      </c>
      <c r="L181" s="312" t="s">
        <v>2232</v>
      </c>
      <c r="M181" s="129" t="s">
        <v>1797</v>
      </c>
      <c r="N181" s="129" t="s">
        <v>1893</v>
      </c>
      <c r="O181" s="129" t="s">
        <v>1039</v>
      </c>
      <c r="P181" s="327" t="s">
        <v>761</v>
      </c>
    </row>
    <row r="182" spans="1:16" s="144" customFormat="1" ht="12" customHeight="1">
      <c r="A182" s="408" t="s">
        <v>679</v>
      </c>
      <c r="B182" s="384" t="s">
        <v>100</v>
      </c>
      <c r="C182" s="385" t="s">
        <v>101</v>
      </c>
      <c r="D182" s="139" t="s">
        <v>497</v>
      </c>
      <c r="E182" s="386" t="s">
        <v>558</v>
      </c>
      <c r="F182" s="386" t="s">
        <v>599</v>
      </c>
      <c r="G182" s="129" t="s">
        <v>1798</v>
      </c>
      <c r="H182" s="130"/>
      <c r="I182" s="130"/>
      <c r="J182" s="130"/>
      <c r="K182" s="130"/>
      <c r="L182" s="130"/>
      <c r="M182" s="130"/>
      <c r="N182" s="129"/>
      <c r="O182" s="129"/>
      <c r="P182" s="327" t="s">
        <v>1207</v>
      </c>
    </row>
    <row r="183" spans="1:16" s="144" customFormat="1" ht="12" customHeight="1">
      <c r="A183" s="408" t="s">
        <v>810</v>
      </c>
      <c r="B183" s="140" t="s">
        <v>1458</v>
      </c>
      <c r="C183" s="129" t="s">
        <v>1443</v>
      </c>
      <c r="D183" s="155" t="s">
        <v>1749</v>
      </c>
      <c r="E183" s="129" t="s">
        <v>1834</v>
      </c>
      <c r="F183" s="129" t="s">
        <v>1863</v>
      </c>
      <c r="G183" s="138" t="s">
        <v>1796</v>
      </c>
      <c r="H183" s="129"/>
      <c r="I183" s="129"/>
      <c r="J183" s="129"/>
      <c r="K183" s="129"/>
      <c r="L183" s="129"/>
      <c r="M183" s="129"/>
      <c r="N183" s="129"/>
      <c r="O183" s="129"/>
      <c r="P183" s="327" t="s">
        <v>1082</v>
      </c>
    </row>
    <row r="184" spans="1:16" s="144" customFormat="1" ht="12" customHeight="1">
      <c r="A184" s="408" t="s">
        <v>755</v>
      </c>
      <c r="B184" s="140" t="s">
        <v>1460</v>
      </c>
      <c r="C184" s="129" t="s">
        <v>1443</v>
      </c>
      <c r="D184" s="139" t="s">
        <v>883</v>
      </c>
      <c r="E184" s="129" t="s">
        <v>398</v>
      </c>
      <c r="F184" s="129" t="s">
        <v>399</v>
      </c>
      <c r="G184" s="138" t="s">
        <v>1795</v>
      </c>
      <c r="H184" s="130"/>
      <c r="I184" s="130"/>
      <c r="J184" s="130"/>
      <c r="K184" s="130"/>
      <c r="L184" s="130"/>
      <c r="M184" s="130"/>
      <c r="N184" s="129"/>
      <c r="O184" s="129"/>
      <c r="P184" s="327" t="s">
        <v>1115</v>
      </c>
    </row>
    <row r="185" spans="1:16" s="144" customFormat="1" ht="12" customHeight="1">
      <c r="A185" s="408" t="s">
        <v>719</v>
      </c>
      <c r="B185" s="140" t="s">
        <v>907</v>
      </c>
      <c r="C185" s="129" t="s">
        <v>891</v>
      </c>
      <c r="D185" s="129" t="s">
        <v>1472</v>
      </c>
      <c r="E185" s="129" t="s">
        <v>1963</v>
      </c>
      <c r="F185" s="139" t="s">
        <v>73</v>
      </c>
      <c r="G185" s="399" t="s">
        <v>1934</v>
      </c>
      <c r="H185" s="129" t="s">
        <v>1839</v>
      </c>
      <c r="I185" s="129" t="s">
        <v>1840</v>
      </c>
      <c r="J185" s="129" t="s">
        <v>1796</v>
      </c>
      <c r="K185" s="134"/>
      <c r="L185" s="134"/>
      <c r="M185" s="134"/>
      <c r="N185" s="139" t="s">
        <v>1901</v>
      </c>
      <c r="O185" s="138" t="s">
        <v>1039</v>
      </c>
      <c r="P185" s="327" t="s">
        <v>300</v>
      </c>
    </row>
    <row r="186" spans="1:16" s="144" customFormat="1" ht="12" customHeight="1">
      <c r="A186" s="408" t="s">
        <v>1652</v>
      </c>
      <c r="B186" s="140" t="s">
        <v>1951</v>
      </c>
      <c r="C186" s="129" t="s">
        <v>646</v>
      </c>
      <c r="D186" s="129" t="s">
        <v>885</v>
      </c>
      <c r="E186" s="129" t="s">
        <v>1850</v>
      </c>
      <c r="F186" s="129" t="s">
        <v>1959</v>
      </c>
      <c r="G186" s="129" t="s">
        <v>1795</v>
      </c>
      <c r="H186" s="134"/>
      <c r="I186" s="134"/>
      <c r="J186" s="134"/>
      <c r="K186" s="134"/>
      <c r="L186" s="134"/>
      <c r="M186" s="134"/>
      <c r="N186" s="139"/>
      <c r="O186" s="138"/>
      <c r="P186" s="327" t="s">
        <v>1056</v>
      </c>
    </row>
    <row r="187" spans="1:16" s="144" customFormat="1" ht="12" customHeight="1">
      <c r="A187" s="408" t="s">
        <v>2380</v>
      </c>
      <c r="B187" s="384" t="s">
        <v>220</v>
      </c>
      <c r="C187" s="385" t="s">
        <v>216</v>
      </c>
      <c r="D187" s="400" t="s">
        <v>1661</v>
      </c>
      <c r="E187" s="386" t="s">
        <v>85</v>
      </c>
      <c r="F187" s="386" t="s">
        <v>2074</v>
      </c>
      <c r="G187" s="399" t="s">
        <v>1798</v>
      </c>
      <c r="H187" s="130"/>
      <c r="I187" s="130"/>
      <c r="J187" s="130"/>
      <c r="K187" s="130"/>
      <c r="L187" s="130"/>
      <c r="M187" s="130"/>
      <c r="N187" s="129"/>
      <c r="O187" s="129"/>
      <c r="P187" s="327" t="s">
        <v>1103</v>
      </c>
    </row>
    <row r="188" spans="1:16" s="144" customFormat="1" ht="12" customHeight="1">
      <c r="A188" s="408" t="s">
        <v>691</v>
      </c>
      <c r="B188" s="311" t="s">
        <v>253</v>
      </c>
      <c r="C188" s="390" t="s">
        <v>1430</v>
      </c>
      <c r="D188" s="322" t="s">
        <v>1654</v>
      </c>
      <c r="E188" s="312" t="s">
        <v>2547</v>
      </c>
      <c r="F188" s="312" t="s">
        <v>2548</v>
      </c>
      <c r="G188" s="129" t="s">
        <v>1797</v>
      </c>
      <c r="H188" s="130"/>
      <c r="I188" s="129"/>
      <c r="J188" s="130"/>
      <c r="K188" s="130"/>
      <c r="L188" s="129"/>
      <c r="M188" s="130"/>
      <c r="N188" s="129"/>
      <c r="O188" s="129"/>
      <c r="P188" s="327" t="s">
        <v>1103</v>
      </c>
    </row>
    <row r="189" spans="1:16" s="144" customFormat="1" ht="12" customHeight="1">
      <c r="A189" s="408" t="s">
        <v>1654</v>
      </c>
      <c r="B189" s="140" t="s">
        <v>1464</v>
      </c>
      <c r="C189" s="129" t="s">
        <v>1443</v>
      </c>
      <c r="D189" s="129" t="s">
        <v>1366</v>
      </c>
      <c r="E189" s="129" t="s">
        <v>1894</v>
      </c>
      <c r="F189" s="129" t="s">
        <v>1918</v>
      </c>
      <c r="G189" s="129" t="s">
        <v>1934</v>
      </c>
      <c r="H189" s="129" t="s">
        <v>1835</v>
      </c>
      <c r="I189" s="129" t="s">
        <v>1836</v>
      </c>
      <c r="J189" s="138" t="s">
        <v>1796</v>
      </c>
      <c r="K189" s="130"/>
      <c r="L189" s="130"/>
      <c r="M189" s="130"/>
      <c r="N189" s="129"/>
      <c r="O189" s="129"/>
      <c r="P189" s="327" t="s">
        <v>326</v>
      </c>
    </row>
    <row r="190" spans="1:16" s="144" customFormat="1" ht="12" customHeight="1">
      <c r="A190" s="408" t="s">
        <v>2434</v>
      </c>
      <c r="B190" s="140" t="s">
        <v>1750</v>
      </c>
      <c r="C190" s="129" t="s">
        <v>1746</v>
      </c>
      <c r="D190" s="129" t="s">
        <v>2371</v>
      </c>
      <c r="E190" s="129" t="s">
        <v>2269</v>
      </c>
      <c r="F190" s="129" t="s">
        <v>2084</v>
      </c>
      <c r="G190" s="399" t="s">
        <v>1796</v>
      </c>
      <c r="H190" s="130"/>
      <c r="I190" s="130"/>
      <c r="J190" s="130"/>
      <c r="K190" s="130"/>
      <c r="L190" s="130"/>
      <c r="M190" s="130"/>
      <c r="N190" s="129"/>
      <c r="O190" s="129"/>
      <c r="P190" s="327" t="s">
        <v>1267</v>
      </c>
    </row>
    <row r="191" spans="1:16" s="144" customFormat="1" ht="12" customHeight="1">
      <c r="A191" s="408" t="s">
        <v>1399</v>
      </c>
      <c r="B191" s="140" t="s">
        <v>2465</v>
      </c>
      <c r="C191" s="129" t="s">
        <v>2439</v>
      </c>
      <c r="D191" s="129" t="s">
        <v>810</v>
      </c>
      <c r="E191" s="129" t="s">
        <v>1894</v>
      </c>
      <c r="F191" s="129" t="s">
        <v>1918</v>
      </c>
      <c r="G191" s="399" t="s">
        <v>1934</v>
      </c>
      <c r="H191" s="129" t="s">
        <v>1894</v>
      </c>
      <c r="I191" s="129" t="s">
        <v>1918</v>
      </c>
      <c r="J191" s="138" t="s">
        <v>1795</v>
      </c>
      <c r="K191" s="386" t="s">
        <v>2268</v>
      </c>
      <c r="L191" s="386" t="s">
        <v>1920</v>
      </c>
      <c r="M191" s="138" t="s">
        <v>1797</v>
      </c>
      <c r="N191" s="129"/>
      <c r="O191" s="129"/>
      <c r="P191" s="327" t="s">
        <v>1133</v>
      </c>
    </row>
    <row r="192" spans="1:16" s="144" customFormat="1" ht="12" customHeight="1">
      <c r="A192" s="408" t="s">
        <v>2018</v>
      </c>
      <c r="B192" s="140" t="s">
        <v>720</v>
      </c>
      <c r="C192" s="129" t="s">
        <v>521</v>
      </c>
      <c r="D192" s="155" t="s">
        <v>2430</v>
      </c>
      <c r="E192" s="129" t="s">
        <v>198</v>
      </c>
      <c r="F192" s="129" t="s">
        <v>1925</v>
      </c>
      <c r="G192" s="138" t="s">
        <v>1795</v>
      </c>
      <c r="H192" s="129" t="s">
        <v>2159</v>
      </c>
      <c r="I192" s="322" t="s">
        <v>1918</v>
      </c>
      <c r="J192" s="138" t="s">
        <v>1796</v>
      </c>
      <c r="K192" s="312" t="s">
        <v>2327</v>
      </c>
      <c r="L192" s="312" t="s">
        <v>2047</v>
      </c>
      <c r="M192" s="399" t="s">
        <v>1797</v>
      </c>
      <c r="N192" s="129" t="s">
        <v>1893</v>
      </c>
      <c r="O192" s="129" t="s">
        <v>1039</v>
      </c>
      <c r="P192" s="327" t="s">
        <v>314</v>
      </c>
    </row>
    <row r="193" spans="1:16" s="144" customFormat="1" ht="12" customHeight="1">
      <c r="A193" s="408" t="s">
        <v>1656</v>
      </c>
      <c r="B193" s="384" t="s">
        <v>2584</v>
      </c>
      <c r="C193" s="385" t="s">
        <v>79</v>
      </c>
      <c r="D193" s="155" t="s">
        <v>755</v>
      </c>
      <c r="E193" s="386" t="s">
        <v>1769</v>
      </c>
      <c r="F193" s="386" t="s">
        <v>1758</v>
      </c>
      <c r="G193" s="129" t="s">
        <v>1798</v>
      </c>
      <c r="H193" s="130"/>
      <c r="I193" s="130"/>
      <c r="J193" s="130"/>
      <c r="K193" s="130"/>
      <c r="L193" s="130"/>
      <c r="M193" s="130"/>
      <c r="N193" s="129"/>
      <c r="O193" s="129"/>
      <c r="P193" s="327" t="s">
        <v>1256</v>
      </c>
    </row>
    <row r="194" spans="1:16" s="144" customFormat="1" ht="12" customHeight="1">
      <c r="A194" s="408" t="s">
        <v>694</v>
      </c>
      <c r="B194" s="384" t="s">
        <v>1349</v>
      </c>
      <c r="C194" s="385" t="s">
        <v>1331</v>
      </c>
      <c r="D194" s="400" t="s">
        <v>812</v>
      </c>
      <c r="E194" s="386" t="s">
        <v>1770</v>
      </c>
      <c r="F194" s="386" t="s">
        <v>2086</v>
      </c>
      <c r="G194" s="399" t="s">
        <v>1798</v>
      </c>
      <c r="H194" s="129"/>
      <c r="I194" s="129"/>
      <c r="J194" s="129"/>
      <c r="K194" s="322"/>
      <c r="L194" s="325"/>
      <c r="M194" s="129"/>
      <c r="N194" s="129"/>
      <c r="O194" s="129"/>
      <c r="P194" s="327" t="s">
        <v>1098</v>
      </c>
    </row>
    <row r="195" spans="1:16" s="144" customFormat="1" ht="12" customHeight="1">
      <c r="A195" s="408" t="s">
        <v>721</v>
      </c>
      <c r="B195" s="140" t="s">
        <v>2537</v>
      </c>
      <c r="C195" s="129" t="s">
        <v>1298</v>
      </c>
      <c r="D195" s="129" t="s">
        <v>76</v>
      </c>
      <c r="E195" s="129" t="s">
        <v>1899</v>
      </c>
      <c r="F195" s="139" t="s">
        <v>10</v>
      </c>
      <c r="G195" s="129" t="s">
        <v>1934</v>
      </c>
      <c r="H195" s="134"/>
      <c r="I195" s="134"/>
      <c r="J195" s="134"/>
      <c r="K195" s="134"/>
      <c r="L195" s="134"/>
      <c r="M195" s="134"/>
      <c r="N195" s="139"/>
      <c r="O195" s="138"/>
      <c r="P195" s="327" t="s">
        <v>1098</v>
      </c>
    </row>
    <row r="196" spans="1:16" s="144" customFormat="1" ht="12" customHeight="1">
      <c r="A196" s="408" t="s">
        <v>2403</v>
      </c>
      <c r="B196" s="140" t="s">
        <v>2016</v>
      </c>
      <c r="C196" s="129" t="s">
        <v>2344</v>
      </c>
      <c r="D196" s="129" t="s">
        <v>76</v>
      </c>
      <c r="E196" s="129" t="s">
        <v>74</v>
      </c>
      <c r="F196" s="139" t="s">
        <v>10</v>
      </c>
      <c r="G196" s="399" t="s">
        <v>1934</v>
      </c>
      <c r="H196" s="130"/>
      <c r="I196" s="130"/>
      <c r="J196" s="130"/>
      <c r="K196" s="130"/>
      <c r="L196" s="130"/>
      <c r="M196" s="130"/>
      <c r="N196" s="129"/>
      <c r="O196" s="129"/>
      <c r="P196" s="327" t="s">
        <v>1098</v>
      </c>
    </row>
    <row r="197" spans="1:16" s="144" customFormat="1" ht="12" customHeight="1">
      <c r="A197" s="408" t="s">
        <v>2019</v>
      </c>
      <c r="B197" s="140" t="s">
        <v>664</v>
      </c>
      <c r="C197" s="129" t="s">
        <v>646</v>
      </c>
      <c r="D197" s="322" t="s">
        <v>1432</v>
      </c>
      <c r="E197" s="129" t="s">
        <v>1336</v>
      </c>
      <c r="F197" s="129" t="s">
        <v>1926</v>
      </c>
      <c r="G197" s="138" t="s">
        <v>1796</v>
      </c>
      <c r="H197" s="130"/>
      <c r="I197" s="130"/>
      <c r="J197" s="130"/>
      <c r="K197" s="130"/>
      <c r="L197" s="130"/>
      <c r="M197" s="130"/>
      <c r="N197" s="129"/>
      <c r="O197" s="129"/>
      <c r="P197" s="327" t="s">
        <v>1098</v>
      </c>
    </row>
    <row r="198" spans="1:16" s="144" customFormat="1" ht="12" customHeight="1">
      <c r="A198" s="408" t="s">
        <v>812</v>
      </c>
      <c r="B198" s="406" t="s">
        <v>1739</v>
      </c>
      <c r="C198" s="380" t="s">
        <v>1703</v>
      </c>
      <c r="D198" s="139" t="s">
        <v>76</v>
      </c>
      <c r="E198" s="326" t="s">
        <v>2319</v>
      </c>
      <c r="F198" s="326" t="s">
        <v>2297</v>
      </c>
      <c r="G198" s="138" t="s">
        <v>1799</v>
      </c>
      <c r="H198" s="130"/>
      <c r="I198" s="129"/>
      <c r="J198" s="130"/>
      <c r="K198" s="130"/>
      <c r="L198" s="129"/>
      <c r="M198" s="130"/>
      <c r="N198" s="129"/>
      <c r="O198" s="129"/>
      <c r="P198" s="327" t="s">
        <v>1098</v>
      </c>
    </row>
    <row r="199" spans="1:16" s="144" customFormat="1" ht="12" customHeight="1">
      <c r="A199" s="408" t="s">
        <v>738</v>
      </c>
      <c r="B199" s="384" t="s">
        <v>2261</v>
      </c>
      <c r="C199" s="385" t="s">
        <v>831</v>
      </c>
      <c r="D199" s="129" t="s">
        <v>76</v>
      </c>
      <c r="E199" s="386" t="s">
        <v>935</v>
      </c>
      <c r="F199" s="386" t="s">
        <v>2188</v>
      </c>
      <c r="G199" s="129" t="s">
        <v>1798</v>
      </c>
      <c r="H199" s="130"/>
      <c r="I199" s="130"/>
      <c r="J199" s="130"/>
      <c r="K199" s="130"/>
      <c r="L199" s="130"/>
      <c r="M199" s="130"/>
      <c r="N199" s="129" t="s">
        <v>1893</v>
      </c>
      <c r="O199" s="129" t="s">
        <v>1039</v>
      </c>
      <c r="P199" s="327" t="s">
        <v>315</v>
      </c>
    </row>
    <row r="200" spans="1:16" s="144" customFormat="1" ht="12" customHeight="1">
      <c r="A200" s="408" t="s">
        <v>491</v>
      </c>
      <c r="B200" s="311" t="s">
        <v>2203</v>
      </c>
      <c r="C200" s="390" t="s">
        <v>748</v>
      </c>
      <c r="D200" s="155" t="s">
        <v>696</v>
      </c>
      <c r="E200" s="312" t="s">
        <v>2213</v>
      </c>
      <c r="F200" s="312" t="s">
        <v>612</v>
      </c>
      <c r="G200" s="138" t="s">
        <v>1797</v>
      </c>
      <c r="H200" s="130"/>
      <c r="I200" s="130"/>
      <c r="J200" s="130"/>
      <c r="K200" s="130"/>
      <c r="L200" s="130"/>
      <c r="M200" s="130"/>
      <c r="N200" s="129"/>
      <c r="O200" s="129"/>
      <c r="P200" s="327" t="s">
        <v>1148</v>
      </c>
    </row>
    <row r="201" spans="1:16" s="144" customFormat="1" ht="12" customHeight="1">
      <c r="A201" s="408" t="s">
        <v>696</v>
      </c>
      <c r="B201" s="140" t="s">
        <v>1454</v>
      </c>
      <c r="C201" s="129" t="s">
        <v>1443</v>
      </c>
      <c r="D201" s="325" t="s">
        <v>1646</v>
      </c>
      <c r="E201" s="129" t="s">
        <v>406</v>
      </c>
      <c r="F201" s="129" t="s">
        <v>407</v>
      </c>
      <c r="G201" s="129" t="s">
        <v>1795</v>
      </c>
      <c r="H201" s="130"/>
      <c r="I201" s="130"/>
      <c r="J201" s="130"/>
      <c r="K201" s="130"/>
      <c r="L201" s="130"/>
      <c r="M201" s="130"/>
      <c r="N201" s="129" t="s">
        <v>1893</v>
      </c>
      <c r="O201" s="129" t="s">
        <v>1039</v>
      </c>
      <c r="P201" s="327" t="s">
        <v>762</v>
      </c>
    </row>
    <row r="202" spans="1:16" s="144" customFormat="1" ht="12" customHeight="1">
      <c r="A202" s="408" t="s">
        <v>541</v>
      </c>
      <c r="B202" s="140" t="s">
        <v>695</v>
      </c>
      <c r="C202" s="129" t="s">
        <v>646</v>
      </c>
      <c r="D202" s="129" t="s">
        <v>1704</v>
      </c>
      <c r="E202" s="129" t="s">
        <v>2184</v>
      </c>
      <c r="F202" s="129" t="s">
        <v>1918</v>
      </c>
      <c r="G202" s="138" t="s">
        <v>1795</v>
      </c>
      <c r="H202" s="129" t="s">
        <v>1782</v>
      </c>
      <c r="I202" s="129" t="s">
        <v>1926</v>
      </c>
      <c r="J202" s="129" t="s">
        <v>1796</v>
      </c>
      <c r="K202" s="130"/>
      <c r="L202" s="129"/>
      <c r="M202" s="130"/>
      <c r="N202" s="129"/>
      <c r="O202" s="129"/>
      <c r="P202" s="327" t="s">
        <v>759</v>
      </c>
    </row>
    <row r="203" spans="1:16" s="144" customFormat="1" ht="12" customHeight="1">
      <c r="A203" s="408" t="s">
        <v>2020</v>
      </c>
      <c r="B203" s="311" t="s">
        <v>2250</v>
      </c>
      <c r="C203" s="390" t="s">
        <v>1688</v>
      </c>
      <c r="D203" s="155" t="s">
        <v>541</v>
      </c>
      <c r="E203" s="312" t="s">
        <v>899</v>
      </c>
      <c r="F203" s="312" t="s">
        <v>1923</v>
      </c>
      <c r="G203" s="138" t="s">
        <v>1797</v>
      </c>
      <c r="H203" s="130"/>
      <c r="I203" s="130"/>
      <c r="J203" s="130"/>
      <c r="K203" s="130"/>
      <c r="L203" s="130"/>
      <c r="M203" s="130"/>
      <c r="N203" s="129" t="s">
        <v>1893</v>
      </c>
      <c r="O203" s="129" t="s">
        <v>1039</v>
      </c>
      <c r="P203" s="327" t="s">
        <v>2558</v>
      </c>
    </row>
    <row r="204" spans="1:16" s="144" customFormat="1" ht="12" customHeight="1">
      <c r="A204" s="408" t="s">
        <v>2405</v>
      </c>
      <c r="B204" s="311" t="s">
        <v>2258</v>
      </c>
      <c r="C204" s="390" t="s">
        <v>2394</v>
      </c>
      <c r="D204" s="322" t="s">
        <v>917</v>
      </c>
      <c r="E204" s="312" t="s">
        <v>2544</v>
      </c>
      <c r="F204" s="312" t="s">
        <v>613</v>
      </c>
      <c r="G204" s="399" t="s">
        <v>1797</v>
      </c>
      <c r="H204" s="130"/>
      <c r="I204" s="130"/>
      <c r="J204" s="130"/>
      <c r="K204" s="130"/>
      <c r="L204" s="130"/>
      <c r="M204" s="130"/>
      <c r="N204" s="129"/>
      <c r="O204" s="129"/>
      <c r="P204" s="327" t="s">
        <v>2557</v>
      </c>
    </row>
    <row r="205" spans="1:16" s="144" customFormat="1" ht="12" customHeight="1">
      <c r="A205" s="408" t="s">
        <v>867</v>
      </c>
      <c r="B205" s="311" t="s">
        <v>252</v>
      </c>
      <c r="C205" s="390" t="s">
        <v>748</v>
      </c>
      <c r="D205" s="155" t="s">
        <v>675</v>
      </c>
      <c r="E205" s="312" t="s">
        <v>2158</v>
      </c>
      <c r="F205" s="312" t="s">
        <v>1919</v>
      </c>
      <c r="G205" s="129" t="s">
        <v>1797</v>
      </c>
      <c r="H205" s="130"/>
      <c r="I205" s="129"/>
      <c r="J205" s="129"/>
      <c r="K205" s="130"/>
      <c r="L205" s="129"/>
      <c r="M205" s="129"/>
      <c r="N205" s="129"/>
      <c r="O205" s="129"/>
      <c r="P205" s="327" t="s">
        <v>1034</v>
      </c>
    </row>
    <row r="206" spans="1:16" s="398" customFormat="1" ht="12" customHeight="1">
      <c r="A206" s="408" t="s">
        <v>514</v>
      </c>
      <c r="B206" s="311" t="s">
        <v>2340</v>
      </c>
      <c r="C206" s="390" t="s">
        <v>748</v>
      </c>
      <c r="D206" s="322" t="s">
        <v>76</v>
      </c>
      <c r="E206" s="312" t="s">
        <v>2158</v>
      </c>
      <c r="F206" s="386" t="s">
        <v>1919</v>
      </c>
      <c r="G206" s="129" t="s">
        <v>1797</v>
      </c>
      <c r="H206" s="130"/>
      <c r="I206" s="130"/>
      <c r="J206" s="130"/>
      <c r="K206" s="130"/>
      <c r="L206" s="130"/>
      <c r="M206" s="130"/>
      <c r="N206" s="129"/>
      <c r="O206" s="129"/>
      <c r="P206" s="327" t="s">
        <v>1034</v>
      </c>
    </row>
    <row r="207" spans="1:16" s="144" customFormat="1" ht="12" customHeight="1">
      <c r="A207" s="408" t="s">
        <v>2383</v>
      </c>
      <c r="B207" s="130" t="s">
        <v>1369</v>
      </c>
      <c r="C207" s="129" t="s">
        <v>646</v>
      </c>
      <c r="D207" s="129" t="s">
        <v>535</v>
      </c>
      <c r="E207" s="129" t="s">
        <v>1894</v>
      </c>
      <c r="F207" s="129" t="s">
        <v>1918</v>
      </c>
      <c r="G207" s="129" t="s">
        <v>1795</v>
      </c>
      <c r="H207" s="129" t="s">
        <v>1842</v>
      </c>
      <c r="I207" s="129" t="s">
        <v>1865</v>
      </c>
      <c r="J207" s="138" t="s">
        <v>1796</v>
      </c>
      <c r="K207" s="134"/>
      <c r="L207" s="134"/>
      <c r="M207" s="134"/>
      <c r="N207" s="139" t="s">
        <v>1893</v>
      </c>
      <c r="O207" s="138" t="s">
        <v>1039</v>
      </c>
      <c r="P207" s="327" t="s">
        <v>767</v>
      </c>
    </row>
    <row r="208" spans="1:16" s="144" customFormat="1" ht="12" customHeight="1">
      <c r="A208" s="408" t="s">
        <v>334</v>
      </c>
      <c r="B208" s="140" t="s">
        <v>531</v>
      </c>
      <c r="C208" s="129" t="s">
        <v>520</v>
      </c>
      <c r="D208" s="325" t="s">
        <v>489</v>
      </c>
      <c r="E208" s="129" t="s">
        <v>1839</v>
      </c>
      <c r="F208" s="129" t="s">
        <v>1840</v>
      </c>
      <c r="G208" s="129" t="s">
        <v>1796</v>
      </c>
      <c r="H208" s="130"/>
      <c r="I208" s="129"/>
      <c r="J208" s="130"/>
      <c r="K208" s="130"/>
      <c r="L208" s="129"/>
      <c r="M208" s="130"/>
      <c r="N208" s="129"/>
      <c r="O208" s="129"/>
      <c r="P208" s="327" t="s">
        <v>1192</v>
      </c>
    </row>
    <row r="209" spans="1:16" s="398" customFormat="1" ht="12" customHeight="1">
      <c r="A209" s="408" t="s">
        <v>2371</v>
      </c>
      <c r="B209" s="311" t="s">
        <v>1604</v>
      </c>
      <c r="C209" s="390" t="s">
        <v>521</v>
      </c>
      <c r="D209" s="426" t="s">
        <v>76</v>
      </c>
      <c r="E209" s="312" t="s">
        <v>2303</v>
      </c>
      <c r="F209" s="312" t="s">
        <v>1923</v>
      </c>
      <c r="G209" s="129" t="s">
        <v>1797</v>
      </c>
      <c r="H209" s="130"/>
      <c r="I209" s="130"/>
      <c r="J209" s="130"/>
      <c r="K209" s="130"/>
      <c r="L209" s="130"/>
      <c r="M209" s="130"/>
      <c r="N209" s="129" t="s">
        <v>1901</v>
      </c>
      <c r="O209" s="129" t="s">
        <v>1039</v>
      </c>
      <c r="P209" s="327" t="s">
        <v>797</v>
      </c>
    </row>
    <row r="210" spans="1:16" s="398" customFormat="1" ht="12" customHeight="1">
      <c r="A210" s="408" t="s">
        <v>335</v>
      </c>
      <c r="B210" s="140" t="s">
        <v>2409</v>
      </c>
      <c r="C210" s="129" t="s">
        <v>2394</v>
      </c>
      <c r="D210" s="155" t="s">
        <v>713</v>
      </c>
      <c r="E210" s="129" t="s">
        <v>1894</v>
      </c>
      <c r="F210" s="322" t="s">
        <v>1918</v>
      </c>
      <c r="G210" s="129" t="s">
        <v>1796</v>
      </c>
      <c r="H210" s="312" t="s">
        <v>1743</v>
      </c>
      <c r="I210" s="312" t="s">
        <v>2151</v>
      </c>
      <c r="J210" s="399" t="s">
        <v>1797</v>
      </c>
      <c r="K210" s="130"/>
      <c r="L210" s="129"/>
      <c r="M210" s="130"/>
      <c r="N210" s="129"/>
      <c r="O210" s="129"/>
      <c r="P210" s="327" t="s">
        <v>784</v>
      </c>
    </row>
    <row r="211" spans="1:16" s="144" customFormat="1" ht="12" customHeight="1">
      <c r="A211" s="408" t="s">
        <v>1418</v>
      </c>
      <c r="B211" s="311" t="s">
        <v>1600</v>
      </c>
      <c r="C211" s="390" t="s">
        <v>1688</v>
      </c>
      <c r="D211" s="129" t="s">
        <v>904</v>
      </c>
      <c r="E211" s="312" t="s">
        <v>2542</v>
      </c>
      <c r="F211" s="312" t="s">
        <v>2543</v>
      </c>
      <c r="G211" s="138" t="s">
        <v>1797</v>
      </c>
      <c r="H211" s="130"/>
      <c r="I211" s="129"/>
      <c r="J211" s="129"/>
      <c r="K211" s="130"/>
      <c r="L211" s="129"/>
      <c r="M211" s="129"/>
      <c r="N211" s="129" t="s">
        <v>1893</v>
      </c>
      <c r="O211" s="129" t="s">
        <v>1039</v>
      </c>
      <c r="P211" s="327" t="s">
        <v>2559</v>
      </c>
    </row>
    <row r="212" spans="1:16" s="144" customFormat="1" ht="12" customHeight="1">
      <c r="A212" s="408" t="s">
        <v>2430</v>
      </c>
      <c r="B212" s="311" t="s">
        <v>1601</v>
      </c>
      <c r="C212" s="390" t="s">
        <v>2377</v>
      </c>
      <c r="D212" s="322" t="s">
        <v>2414</v>
      </c>
      <c r="E212" s="312" t="s">
        <v>2214</v>
      </c>
      <c r="F212" s="312" t="s">
        <v>927</v>
      </c>
      <c r="G212" s="138" t="s">
        <v>1797</v>
      </c>
      <c r="H212" s="322"/>
      <c r="I212" s="325"/>
      <c r="J212" s="129"/>
      <c r="K212" s="130"/>
      <c r="L212" s="130"/>
      <c r="M212" s="130"/>
      <c r="N212" s="129"/>
      <c r="O212" s="129"/>
      <c r="P212" s="327" t="s">
        <v>1094</v>
      </c>
    </row>
    <row r="213" spans="1:16" s="398" customFormat="1" ht="12" customHeight="1">
      <c r="A213" s="408" t="s">
        <v>534</v>
      </c>
      <c r="B213" s="311" t="s">
        <v>2255</v>
      </c>
      <c r="C213" s="390" t="s">
        <v>1430</v>
      </c>
      <c r="D213" s="322" t="s">
        <v>499</v>
      </c>
      <c r="E213" s="312" t="s">
        <v>2214</v>
      </c>
      <c r="F213" s="312" t="s">
        <v>927</v>
      </c>
      <c r="G213" s="129" t="s">
        <v>1797</v>
      </c>
      <c r="H213" s="130"/>
      <c r="I213" s="129"/>
      <c r="J213" s="130"/>
      <c r="K213" s="130"/>
      <c r="L213" s="129"/>
      <c r="M213" s="130"/>
      <c r="N213" s="129"/>
      <c r="O213" s="129"/>
      <c r="P213" s="327" t="s">
        <v>1094</v>
      </c>
    </row>
    <row r="214" spans="1:16" s="398" customFormat="1" ht="12" customHeight="1">
      <c r="A214" s="408" t="s">
        <v>535</v>
      </c>
      <c r="B214" s="384" t="s">
        <v>2099</v>
      </c>
      <c r="C214" s="385" t="s">
        <v>831</v>
      </c>
      <c r="D214" s="129" t="s">
        <v>76</v>
      </c>
      <c r="E214" s="386" t="s">
        <v>2153</v>
      </c>
      <c r="F214" s="386" t="s">
        <v>1916</v>
      </c>
      <c r="G214" s="129" t="s">
        <v>1798</v>
      </c>
      <c r="H214" s="322"/>
      <c r="I214" s="325"/>
      <c r="J214" s="399"/>
      <c r="K214" s="130"/>
      <c r="L214" s="129"/>
      <c r="M214" s="130"/>
      <c r="N214" s="129"/>
      <c r="O214" s="129"/>
      <c r="P214" s="327" t="s">
        <v>1094</v>
      </c>
    </row>
    <row r="215" spans="1:16" s="144" customFormat="1" ht="12" customHeight="1">
      <c r="A215" s="408" t="s">
        <v>68</v>
      </c>
      <c r="B215" s="311" t="s">
        <v>1605</v>
      </c>
      <c r="C215" s="390" t="s">
        <v>494</v>
      </c>
      <c r="D215" s="322" t="s">
        <v>76</v>
      </c>
      <c r="E215" s="312" t="s">
        <v>2215</v>
      </c>
      <c r="F215" s="312" t="s">
        <v>2234</v>
      </c>
      <c r="G215" s="138" t="s">
        <v>1797</v>
      </c>
      <c r="H215" s="129"/>
      <c r="I215" s="129"/>
      <c r="J215" s="129"/>
      <c r="K215" s="130"/>
      <c r="L215" s="130"/>
      <c r="M215" s="130"/>
      <c r="N215" s="129"/>
      <c r="O215" s="129"/>
      <c r="P215" s="327" t="s">
        <v>1096</v>
      </c>
    </row>
    <row r="216" spans="1:16" s="144" customFormat="1" ht="12" customHeight="1">
      <c r="A216" s="408" t="s">
        <v>1705</v>
      </c>
      <c r="B216" s="140" t="s">
        <v>149</v>
      </c>
      <c r="C216" s="129" t="s">
        <v>831</v>
      </c>
      <c r="D216" s="129" t="s">
        <v>1418</v>
      </c>
      <c r="E216" s="129" t="s">
        <v>1897</v>
      </c>
      <c r="F216" s="129" t="s">
        <v>1918</v>
      </c>
      <c r="G216" s="129" t="s">
        <v>1795</v>
      </c>
      <c r="H216" s="386" t="s">
        <v>933</v>
      </c>
      <c r="I216" s="386" t="s">
        <v>2081</v>
      </c>
      <c r="J216" s="138" t="s">
        <v>1798</v>
      </c>
      <c r="K216" s="130"/>
      <c r="L216" s="401"/>
      <c r="M216" s="402"/>
      <c r="N216" s="402"/>
      <c r="O216" s="402"/>
      <c r="P216" s="327" t="s">
        <v>766</v>
      </c>
    </row>
    <row r="217" spans="1:16" s="144" customFormat="1" ht="12" customHeight="1">
      <c r="A217" s="408" t="s">
        <v>69</v>
      </c>
      <c r="B217" s="406" t="s">
        <v>1023</v>
      </c>
      <c r="C217" s="380" t="s">
        <v>1012</v>
      </c>
      <c r="D217" s="139" t="s">
        <v>76</v>
      </c>
      <c r="E217" s="326" t="s">
        <v>2315</v>
      </c>
      <c r="F217" s="326" t="s">
        <v>930</v>
      </c>
      <c r="G217" s="138" t="s">
        <v>1799</v>
      </c>
      <c r="H217" s="130"/>
      <c r="I217" s="130"/>
      <c r="J217" s="130"/>
      <c r="K217" s="130"/>
      <c r="L217" s="130"/>
      <c r="M217" s="130"/>
      <c r="N217" s="129"/>
      <c r="O217" s="129"/>
      <c r="P217" s="327" t="s">
        <v>1245</v>
      </c>
    </row>
    <row r="218" spans="1:16" s="146" customFormat="1" ht="12" customHeight="1">
      <c r="A218" s="408" t="s">
        <v>1347</v>
      </c>
      <c r="B218" s="384" t="s">
        <v>215</v>
      </c>
      <c r="C218" s="385" t="s">
        <v>216</v>
      </c>
      <c r="D218" s="155" t="s">
        <v>1663</v>
      </c>
      <c r="E218" s="386" t="s">
        <v>563</v>
      </c>
      <c r="F218" s="386" t="s">
        <v>602</v>
      </c>
      <c r="G218" s="399" t="s">
        <v>1798</v>
      </c>
      <c r="H218" s="130"/>
      <c r="I218" s="129"/>
      <c r="J218" s="130"/>
      <c r="K218" s="130"/>
      <c r="L218" s="129"/>
      <c r="M218" s="130"/>
      <c r="N218" s="129"/>
      <c r="O218" s="129"/>
      <c r="P218" s="327" t="s">
        <v>1173</v>
      </c>
    </row>
    <row r="219" spans="1:16" s="144" customFormat="1" ht="12" customHeight="1">
      <c r="A219" s="408" t="s">
        <v>2432</v>
      </c>
      <c r="B219" s="140" t="s">
        <v>1470</v>
      </c>
      <c r="C219" s="129" t="s">
        <v>1443</v>
      </c>
      <c r="D219" s="325" t="s">
        <v>1652</v>
      </c>
      <c r="E219" s="129" t="s">
        <v>1841</v>
      </c>
      <c r="F219" s="129" t="s">
        <v>2085</v>
      </c>
      <c r="G219" s="129" t="s">
        <v>1796</v>
      </c>
      <c r="H219" s="130"/>
      <c r="I219" s="129"/>
      <c r="J219" s="130"/>
      <c r="K219" s="130"/>
      <c r="L219" s="129"/>
      <c r="M219" s="130"/>
      <c r="N219" s="129"/>
      <c r="O219" s="129"/>
      <c r="P219" s="327" t="s">
        <v>1162</v>
      </c>
    </row>
    <row r="220" spans="1:16" s="144" customFormat="1" ht="12" customHeight="1">
      <c r="A220" s="408" t="s">
        <v>2433</v>
      </c>
      <c r="B220" s="392" t="s">
        <v>734</v>
      </c>
      <c r="C220" s="386" t="s">
        <v>2394</v>
      </c>
      <c r="D220" s="322" t="s">
        <v>532</v>
      </c>
      <c r="E220" s="386" t="s">
        <v>2167</v>
      </c>
      <c r="F220" s="312" t="s">
        <v>2170</v>
      </c>
      <c r="G220" s="138" t="s">
        <v>1797</v>
      </c>
      <c r="H220" s="386" t="s">
        <v>2071</v>
      </c>
      <c r="I220" s="386" t="s">
        <v>1923</v>
      </c>
      <c r="J220" s="399" t="s">
        <v>1798</v>
      </c>
      <c r="K220" s="134"/>
      <c r="L220" s="134"/>
      <c r="M220" s="134"/>
      <c r="N220" s="139" t="s">
        <v>1893</v>
      </c>
      <c r="O220" s="138" t="s">
        <v>1039</v>
      </c>
      <c r="P220" s="327" t="s">
        <v>1162</v>
      </c>
    </row>
    <row r="221" spans="1:16" s="144" customFormat="1" ht="12" customHeight="1">
      <c r="A221" s="408" t="s">
        <v>336</v>
      </c>
      <c r="B221" s="140" t="s">
        <v>1028</v>
      </c>
      <c r="C221" s="129" t="s">
        <v>1746</v>
      </c>
      <c r="D221" s="425" t="s">
        <v>76</v>
      </c>
      <c r="E221" s="129" t="s">
        <v>90</v>
      </c>
      <c r="F221" s="129" t="s">
        <v>2085</v>
      </c>
      <c r="G221" s="138" t="s">
        <v>1796</v>
      </c>
      <c r="H221" s="130"/>
      <c r="I221" s="130"/>
      <c r="J221" s="130"/>
      <c r="K221" s="130"/>
      <c r="L221" s="130"/>
      <c r="M221" s="130"/>
      <c r="N221" s="129"/>
      <c r="O221" s="129"/>
      <c r="P221" s="327" t="s">
        <v>1162</v>
      </c>
    </row>
    <row r="222" spans="1:16" s="144" customFormat="1" ht="12" customHeight="1">
      <c r="A222" s="408" t="s">
        <v>2435</v>
      </c>
      <c r="B222" s="406" t="s">
        <v>711</v>
      </c>
      <c r="C222" s="380" t="s">
        <v>521</v>
      </c>
      <c r="D222" s="139" t="s">
        <v>76</v>
      </c>
      <c r="E222" s="326" t="s">
        <v>555</v>
      </c>
      <c r="F222" s="326" t="s">
        <v>1921</v>
      </c>
      <c r="G222" s="129" t="s">
        <v>1799</v>
      </c>
      <c r="H222" s="130"/>
      <c r="I222" s="129"/>
      <c r="J222" s="130"/>
      <c r="K222" s="130"/>
      <c r="L222" s="129"/>
      <c r="M222" s="130"/>
      <c r="N222" s="129" t="s">
        <v>1893</v>
      </c>
      <c r="O222" s="129" t="s">
        <v>1039</v>
      </c>
      <c r="P222" s="327" t="s">
        <v>770</v>
      </c>
    </row>
    <row r="223" spans="1:16" s="144" customFormat="1" ht="12" customHeight="1">
      <c r="A223" s="408" t="s">
        <v>1502</v>
      </c>
      <c r="B223" s="311" t="s">
        <v>258</v>
      </c>
      <c r="C223" s="390" t="s">
        <v>2472</v>
      </c>
      <c r="D223" s="322" t="s">
        <v>2436</v>
      </c>
      <c r="E223" s="312" t="s">
        <v>2216</v>
      </c>
      <c r="F223" s="312" t="s">
        <v>2235</v>
      </c>
      <c r="G223" s="129" t="s">
        <v>1797</v>
      </c>
      <c r="H223" s="130"/>
      <c r="I223" s="130"/>
      <c r="J223" s="130"/>
      <c r="K223" s="130"/>
      <c r="L223" s="130"/>
      <c r="M223" s="130"/>
      <c r="N223" s="129"/>
      <c r="O223" s="129"/>
      <c r="P223" s="327" t="s">
        <v>1266</v>
      </c>
    </row>
    <row r="224" spans="1:16" s="144" customFormat="1" ht="12" customHeight="1">
      <c r="A224" s="408" t="s">
        <v>1689</v>
      </c>
      <c r="B224" s="406" t="s">
        <v>994</v>
      </c>
      <c r="C224" s="380" t="s">
        <v>987</v>
      </c>
      <c r="D224" s="139" t="s">
        <v>76</v>
      </c>
      <c r="E224" s="326" t="s">
        <v>557</v>
      </c>
      <c r="F224" s="326" t="s">
        <v>606</v>
      </c>
      <c r="G224" s="399" t="s">
        <v>1799</v>
      </c>
      <c r="H224" s="130"/>
      <c r="I224" s="130"/>
      <c r="J224" s="130"/>
      <c r="K224" s="130"/>
      <c r="L224" s="130"/>
      <c r="M224" s="130"/>
      <c r="N224" s="129" t="s">
        <v>1893</v>
      </c>
      <c r="O224" s="129" t="s">
        <v>1039</v>
      </c>
      <c r="P224" s="327" t="s">
        <v>318</v>
      </c>
    </row>
    <row r="225" spans="1:16" s="144" customFormat="1" ht="12" customHeight="1">
      <c r="A225" s="408" t="s">
        <v>2414</v>
      </c>
      <c r="B225" s="140" t="s">
        <v>690</v>
      </c>
      <c r="C225" s="129" t="s">
        <v>646</v>
      </c>
      <c r="D225" s="129" t="s">
        <v>687</v>
      </c>
      <c r="E225" s="129" t="s">
        <v>1894</v>
      </c>
      <c r="F225" s="129" t="s">
        <v>1918</v>
      </c>
      <c r="G225" s="129" t="s">
        <v>1795</v>
      </c>
      <c r="H225" s="129" t="s">
        <v>1846</v>
      </c>
      <c r="I225" s="129" t="s">
        <v>1847</v>
      </c>
      <c r="J225" s="138" t="s">
        <v>1796</v>
      </c>
      <c r="K225" s="130"/>
      <c r="L225" s="130"/>
      <c r="M225" s="130"/>
      <c r="N225" s="129" t="s">
        <v>1901</v>
      </c>
      <c r="O225" s="129" t="s">
        <v>1039</v>
      </c>
      <c r="P225" s="327" t="s">
        <v>788</v>
      </c>
    </row>
    <row r="226" spans="1:16" s="144" customFormat="1" ht="12" customHeight="1">
      <c r="A226" s="408" t="s">
        <v>2436</v>
      </c>
      <c r="B226" s="406" t="s">
        <v>1282</v>
      </c>
      <c r="C226" s="380" t="s">
        <v>163</v>
      </c>
      <c r="D226" s="139" t="s">
        <v>76</v>
      </c>
      <c r="E226" s="326" t="s">
        <v>559</v>
      </c>
      <c r="F226" s="326" t="s">
        <v>2074</v>
      </c>
      <c r="G226" s="129" t="s">
        <v>1799</v>
      </c>
      <c r="H226" s="130"/>
      <c r="I226" s="130"/>
      <c r="J226" s="130"/>
      <c r="K226" s="130"/>
      <c r="L226" s="130"/>
      <c r="M226" s="130"/>
      <c r="N226" s="129" t="s">
        <v>1893</v>
      </c>
      <c r="O226" s="129" t="s">
        <v>1039</v>
      </c>
      <c r="P226" s="327" t="s">
        <v>302</v>
      </c>
    </row>
    <row r="227" spans="1:16" s="398" customFormat="1" ht="12" customHeight="1">
      <c r="A227" s="408" t="s">
        <v>1661</v>
      </c>
      <c r="B227" s="140" t="s">
        <v>1352</v>
      </c>
      <c r="C227" s="129" t="s">
        <v>646</v>
      </c>
      <c r="D227" s="129" t="s">
        <v>2487</v>
      </c>
      <c r="E227" s="129" t="s">
        <v>2200</v>
      </c>
      <c r="F227" s="129" t="s">
        <v>971</v>
      </c>
      <c r="G227" s="129" t="s">
        <v>1795</v>
      </c>
      <c r="H227" s="130"/>
      <c r="I227" s="129"/>
      <c r="J227" s="130"/>
      <c r="K227" s="130"/>
      <c r="L227" s="129"/>
      <c r="M227" s="130"/>
      <c r="N227" s="129"/>
      <c r="O227" s="129"/>
      <c r="P227" s="327" t="s">
        <v>1058</v>
      </c>
    </row>
    <row r="228" spans="1:16" s="144" customFormat="1" ht="12" customHeight="1">
      <c r="A228" s="408" t="s">
        <v>1658</v>
      </c>
      <c r="B228" s="311" t="s">
        <v>254</v>
      </c>
      <c r="C228" s="390" t="s">
        <v>2472</v>
      </c>
      <c r="D228" s="155" t="s">
        <v>1656</v>
      </c>
      <c r="E228" s="312" t="s">
        <v>2217</v>
      </c>
      <c r="F228" s="312" t="s">
        <v>1923</v>
      </c>
      <c r="G228" s="399" t="s">
        <v>1797</v>
      </c>
      <c r="H228" s="130"/>
      <c r="I228" s="130"/>
      <c r="J228" s="130"/>
      <c r="K228" s="130"/>
      <c r="L228" s="130"/>
      <c r="M228" s="130"/>
      <c r="N228" s="129"/>
      <c r="O228" s="129"/>
      <c r="P228" s="327" t="s">
        <v>1088</v>
      </c>
    </row>
    <row r="229" spans="1:16" s="398" customFormat="1" ht="12" customHeight="1">
      <c r="A229" s="408" t="s">
        <v>499</v>
      </c>
      <c r="B229" s="384" t="s">
        <v>737</v>
      </c>
      <c r="C229" s="385" t="s">
        <v>735</v>
      </c>
      <c r="D229" s="139" t="s">
        <v>1658</v>
      </c>
      <c r="E229" s="386" t="s">
        <v>948</v>
      </c>
      <c r="F229" s="386" t="s">
        <v>1340</v>
      </c>
      <c r="G229" s="129" t="s">
        <v>1798</v>
      </c>
      <c r="H229" s="130"/>
      <c r="I229" s="130"/>
      <c r="J229" s="130"/>
      <c r="K229" s="130"/>
      <c r="L229" s="130"/>
      <c r="M229" s="130"/>
      <c r="N229" s="129"/>
      <c r="O229" s="129"/>
      <c r="P229" s="327" t="s">
        <v>1088</v>
      </c>
    </row>
    <row r="230" spans="1:16" s="144" customFormat="1" ht="12" customHeight="1">
      <c r="A230" s="408" t="s">
        <v>816</v>
      </c>
      <c r="B230" s="311" t="s">
        <v>2256</v>
      </c>
      <c r="C230" s="390" t="s">
        <v>748</v>
      </c>
      <c r="D230" s="129" t="s">
        <v>2474</v>
      </c>
      <c r="E230" s="312" t="s">
        <v>1779</v>
      </c>
      <c r="F230" s="312" t="s">
        <v>1923</v>
      </c>
      <c r="G230" s="138" t="s">
        <v>1797</v>
      </c>
      <c r="H230" s="130"/>
      <c r="I230" s="129"/>
      <c r="J230" s="130"/>
      <c r="K230" s="130"/>
      <c r="L230" s="129"/>
      <c r="M230" s="130"/>
      <c r="N230" s="129"/>
      <c r="O230" s="129"/>
      <c r="P230" s="327" t="s">
        <v>1088</v>
      </c>
    </row>
    <row r="231" spans="1:16" s="144" customFormat="1" ht="12" customHeight="1">
      <c r="A231" s="408" t="s">
        <v>869</v>
      </c>
      <c r="B231" s="311" t="s">
        <v>1607</v>
      </c>
      <c r="C231" s="390" t="s">
        <v>494</v>
      </c>
      <c r="D231" s="322" t="s">
        <v>76</v>
      </c>
      <c r="E231" s="312" t="s">
        <v>2175</v>
      </c>
      <c r="F231" s="312" t="s">
        <v>1923</v>
      </c>
      <c r="G231" s="129" t="s">
        <v>1797</v>
      </c>
      <c r="H231" s="130"/>
      <c r="I231" s="130"/>
      <c r="J231" s="130"/>
      <c r="K231" s="130"/>
      <c r="L231" s="130"/>
      <c r="M231" s="130"/>
      <c r="N231" s="129"/>
      <c r="O231" s="129"/>
      <c r="P231" s="327" t="s">
        <v>1088</v>
      </c>
    </row>
    <row r="232" spans="1:16" s="144" customFormat="1" ht="12" customHeight="1">
      <c r="A232" s="408" t="s">
        <v>2474</v>
      </c>
      <c r="B232" s="406" t="s">
        <v>1014</v>
      </c>
      <c r="C232" s="380" t="s">
        <v>1012</v>
      </c>
      <c r="D232" s="139" t="s">
        <v>76</v>
      </c>
      <c r="E232" s="326" t="s">
        <v>554</v>
      </c>
      <c r="F232" s="326" t="s">
        <v>2316</v>
      </c>
      <c r="G232" s="129" t="s">
        <v>1799</v>
      </c>
      <c r="H232" s="129"/>
      <c r="I232" s="129"/>
      <c r="J232" s="399"/>
      <c r="K232" s="130"/>
      <c r="L232" s="130"/>
      <c r="M232" s="130"/>
      <c r="N232" s="129"/>
      <c r="O232" s="129"/>
      <c r="P232" s="327" t="s">
        <v>1088</v>
      </c>
    </row>
    <row r="233" spans="1:16" s="144" customFormat="1" ht="12" customHeight="1">
      <c r="A233" s="408" t="s">
        <v>337</v>
      </c>
      <c r="B233" s="130" t="s">
        <v>1326</v>
      </c>
      <c r="C233" s="129" t="s">
        <v>1688</v>
      </c>
      <c r="D233" s="129" t="s">
        <v>75</v>
      </c>
      <c r="E233" s="129" t="s">
        <v>1895</v>
      </c>
      <c r="F233" s="399" t="s">
        <v>1918</v>
      </c>
      <c r="G233" s="138" t="s">
        <v>1797</v>
      </c>
      <c r="H233" s="386" t="s">
        <v>1773</v>
      </c>
      <c r="I233" s="386" t="s">
        <v>2389</v>
      </c>
      <c r="J233" s="399" t="s">
        <v>1798</v>
      </c>
      <c r="K233" s="130"/>
      <c r="L233" s="130"/>
      <c r="M233" s="130"/>
      <c r="N233" s="129" t="s">
        <v>1893</v>
      </c>
      <c r="O233" s="129" t="s">
        <v>1039</v>
      </c>
      <c r="P233" s="327" t="s">
        <v>777</v>
      </c>
    </row>
    <row r="234" spans="1:16" s="144" customFormat="1" ht="12" customHeight="1">
      <c r="A234" s="408" t="s">
        <v>338</v>
      </c>
      <c r="B234" s="406" t="s">
        <v>1323</v>
      </c>
      <c r="C234" s="380" t="s">
        <v>194</v>
      </c>
      <c r="D234" s="139" t="s">
        <v>743</v>
      </c>
      <c r="E234" s="326" t="s">
        <v>59</v>
      </c>
      <c r="F234" s="326" t="s">
        <v>970</v>
      </c>
      <c r="G234" s="399" t="s">
        <v>1799</v>
      </c>
      <c r="H234" s="130"/>
      <c r="I234" s="130"/>
      <c r="J234" s="130"/>
      <c r="K234" s="130"/>
      <c r="L234" s="130"/>
      <c r="M234" s="130"/>
      <c r="N234" s="129"/>
      <c r="O234" s="129"/>
      <c r="P234" s="327" t="s">
        <v>1168</v>
      </c>
    </row>
    <row r="235" spans="1:16" s="144" customFormat="1" ht="12" customHeight="1">
      <c r="A235" s="408" t="s">
        <v>912</v>
      </c>
      <c r="B235" s="311" t="s">
        <v>2253</v>
      </c>
      <c r="C235" s="390" t="s">
        <v>1651</v>
      </c>
      <c r="D235" s="322" t="s">
        <v>1347</v>
      </c>
      <c r="E235" s="312" t="s">
        <v>2218</v>
      </c>
      <c r="F235" s="312" t="s">
        <v>2236</v>
      </c>
      <c r="G235" s="138" t="s">
        <v>1797</v>
      </c>
      <c r="H235" s="130"/>
      <c r="I235" s="130"/>
      <c r="J235" s="130"/>
      <c r="K235" s="130"/>
      <c r="L235" s="130"/>
      <c r="M235" s="130"/>
      <c r="N235" s="129"/>
      <c r="O235" s="129"/>
      <c r="P235" s="327" t="s">
        <v>1250</v>
      </c>
    </row>
    <row r="236" spans="1:16" s="144" customFormat="1" ht="12" customHeight="1">
      <c r="A236" s="408" t="s">
        <v>70</v>
      </c>
      <c r="B236" s="406" t="s">
        <v>1281</v>
      </c>
      <c r="C236" s="380" t="s">
        <v>163</v>
      </c>
      <c r="D236" s="139" t="s">
        <v>76</v>
      </c>
      <c r="E236" s="326" t="s">
        <v>560</v>
      </c>
      <c r="F236" s="326" t="s">
        <v>600</v>
      </c>
      <c r="G236" s="129" t="s">
        <v>1799</v>
      </c>
      <c r="H236" s="130"/>
      <c r="I236" s="130"/>
      <c r="J236" s="130"/>
      <c r="K236" s="130"/>
      <c r="L236" s="130"/>
      <c r="M236" s="130"/>
      <c r="N236" s="129" t="s">
        <v>1893</v>
      </c>
      <c r="O236" s="129" t="s">
        <v>1039</v>
      </c>
      <c r="P236" s="327" t="s">
        <v>301</v>
      </c>
    </row>
    <row r="237" spans="1:16" s="144" customFormat="1" ht="12" customHeight="1">
      <c r="A237" s="408" t="s">
        <v>2385</v>
      </c>
      <c r="B237" s="140" t="s">
        <v>2407</v>
      </c>
      <c r="C237" s="129" t="s">
        <v>2394</v>
      </c>
      <c r="D237" s="129" t="s">
        <v>753</v>
      </c>
      <c r="E237" s="129" t="s">
        <v>1843</v>
      </c>
      <c r="F237" s="129" t="s">
        <v>1844</v>
      </c>
      <c r="G237" s="138" t="s">
        <v>1796</v>
      </c>
      <c r="H237" s="130"/>
      <c r="I237" s="129"/>
      <c r="J237" s="130"/>
      <c r="K237" s="130"/>
      <c r="L237" s="129"/>
      <c r="M237" s="130"/>
      <c r="N237" s="129"/>
      <c r="O237" s="129"/>
      <c r="P237" s="327" t="s">
        <v>1171</v>
      </c>
    </row>
    <row r="238" spans="1:16" s="144" customFormat="1" ht="12" customHeight="1">
      <c r="A238" s="408" t="s">
        <v>2408</v>
      </c>
      <c r="B238" s="384" t="s">
        <v>154</v>
      </c>
      <c r="C238" s="385" t="s">
        <v>1688</v>
      </c>
      <c r="D238" s="427" t="s">
        <v>76</v>
      </c>
      <c r="E238" s="386" t="s">
        <v>2293</v>
      </c>
      <c r="F238" s="386" t="s">
        <v>1920</v>
      </c>
      <c r="G238" s="138" t="s">
        <v>1798</v>
      </c>
      <c r="H238" s="140"/>
      <c r="I238" s="140"/>
      <c r="J238" s="140"/>
      <c r="K238" s="140"/>
      <c r="L238" s="140"/>
      <c r="M238" s="140"/>
      <c r="N238" s="129"/>
      <c r="O238" s="129"/>
      <c r="P238" s="327" t="s">
        <v>1111</v>
      </c>
    </row>
    <row r="239" spans="1:16" s="144" customFormat="1" ht="12" customHeight="1">
      <c r="A239" s="408" t="s">
        <v>2469</v>
      </c>
      <c r="B239" s="384" t="s">
        <v>155</v>
      </c>
      <c r="C239" s="385" t="s">
        <v>1688</v>
      </c>
      <c r="D239" s="129" t="s">
        <v>2511</v>
      </c>
      <c r="E239" s="386" t="s">
        <v>576</v>
      </c>
      <c r="F239" s="386" t="s">
        <v>612</v>
      </c>
      <c r="G239" s="138" t="s">
        <v>1798</v>
      </c>
      <c r="H239" s="130"/>
      <c r="I239" s="130"/>
      <c r="J239" s="130"/>
      <c r="K239" s="130"/>
      <c r="L239" s="130"/>
      <c r="M239" s="130"/>
      <c r="N239" s="129" t="s">
        <v>1893</v>
      </c>
      <c r="O239" s="129" t="s">
        <v>1039</v>
      </c>
      <c r="P239" s="327" t="s">
        <v>1132</v>
      </c>
    </row>
    <row r="240" spans="1:16" s="144" customFormat="1" ht="12" customHeight="1">
      <c r="A240" s="408" t="s">
        <v>1370</v>
      </c>
      <c r="B240" s="140" t="s">
        <v>928</v>
      </c>
      <c r="C240" s="129" t="s">
        <v>509</v>
      </c>
      <c r="D240" s="129" t="s">
        <v>2388</v>
      </c>
      <c r="E240" s="129" t="s">
        <v>1848</v>
      </c>
      <c r="F240" s="129" t="s">
        <v>1864</v>
      </c>
      <c r="G240" s="399" t="s">
        <v>1796</v>
      </c>
      <c r="H240" s="130"/>
      <c r="I240" s="130"/>
      <c r="J240" s="130"/>
      <c r="K240" s="130"/>
      <c r="L240" s="130"/>
      <c r="M240" s="130"/>
      <c r="N240" s="129"/>
      <c r="O240" s="129"/>
      <c r="P240" s="327" t="s">
        <v>1132</v>
      </c>
    </row>
    <row r="241" spans="1:16" s="144" customFormat="1" ht="12" customHeight="1">
      <c r="A241" s="408" t="s">
        <v>2024</v>
      </c>
      <c r="B241" s="311" t="s">
        <v>2265</v>
      </c>
      <c r="C241" s="390" t="s">
        <v>2394</v>
      </c>
      <c r="D241" s="322" t="s">
        <v>2032</v>
      </c>
      <c r="E241" s="312" t="s">
        <v>1831</v>
      </c>
      <c r="F241" s="312" t="s">
        <v>1832</v>
      </c>
      <c r="G241" s="399" t="s">
        <v>1797</v>
      </c>
      <c r="H241" s="130"/>
      <c r="I241" s="130"/>
      <c r="J241" s="130"/>
      <c r="K241" s="130"/>
      <c r="L241" s="130"/>
      <c r="M241" s="130"/>
      <c r="N241" s="129"/>
      <c r="O241" s="129"/>
      <c r="P241" s="327" t="s">
        <v>1244</v>
      </c>
    </row>
    <row r="242" spans="1:16" s="144" customFormat="1" ht="12" customHeight="1">
      <c r="A242" s="408" t="s">
        <v>1663</v>
      </c>
      <c r="B242" s="140" t="s">
        <v>2309</v>
      </c>
      <c r="C242" s="129" t="s">
        <v>2394</v>
      </c>
      <c r="D242" s="325" t="s">
        <v>1502</v>
      </c>
      <c r="E242" s="129" t="s">
        <v>1849</v>
      </c>
      <c r="F242" s="129" t="s">
        <v>1866</v>
      </c>
      <c r="G242" s="138" t="s">
        <v>1796</v>
      </c>
      <c r="H242" s="129"/>
      <c r="I242" s="129"/>
      <c r="J242" s="129"/>
      <c r="K242" s="129"/>
      <c r="L242" s="129"/>
      <c r="M242" s="129"/>
      <c r="N242" s="129"/>
      <c r="O242" s="129"/>
      <c r="P242" s="327" t="s">
        <v>1091</v>
      </c>
    </row>
    <row r="243" spans="1:16" s="144" customFormat="1" ht="12" customHeight="1">
      <c r="A243" s="408" t="s">
        <v>723</v>
      </c>
      <c r="B243" s="384" t="s">
        <v>224</v>
      </c>
      <c r="C243" s="385" t="s">
        <v>216</v>
      </c>
      <c r="D243" s="155" t="s">
        <v>2490</v>
      </c>
      <c r="E243" s="386" t="s">
        <v>1772</v>
      </c>
      <c r="F243" s="386" t="s">
        <v>1759</v>
      </c>
      <c r="G243" s="138" t="s">
        <v>1798</v>
      </c>
      <c r="H243" s="130"/>
      <c r="I243" s="130"/>
      <c r="J243" s="130"/>
      <c r="K243" s="130"/>
      <c r="L243" s="130"/>
      <c r="M243" s="130"/>
      <c r="N243" s="129"/>
      <c r="O243" s="129"/>
      <c r="P243" s="327" t="s">
        <v>1159</v>
      </c>
    </row>
    <row r="244" spans="1:16" s="144" customFormat="1" ht="12" customHeight="1">
      <c r="A244" s="408" t="s">
        <v>2410</v>
      </c>
      <c r="B244" s="311" t="s">
        <v>423</v>
      </c>
      <c r="C244" s="390" t="s">
        <v>1651</v>
      </c>
      <c r="D244" s="322" t="s">
        <v>76</v>
      </c>
      <c r="E244" s="312" t="s">
        <v>1927</v>
      </c>
      <c r="F244" s="312" t="s">
        <v>71</v>
      </c>
      <c r="G244" s="129" t="s">
        <v>1797</v>
      </c>
      <c r="H244" s="130"/>
      <c r="I244" s="129"/>
      <c r="J244" s="130"/>
      <c r="K244" s="130"/>
      <c r="L244" s="129"/>
      <c r="M244" s="130"/>
      <c r="N244" s="129"/>
      <c r="O244" s="129"/>
      <c r="P244" s="327" t="s">
        <v>1160</v>
      </c>
    </row>
    <row r="245" spans="1:16" s="144" customFormat="1" ht="12" customHeight="1">
      <c r="A245" s="408" t="s">
        <v>2412</v>
      </c>
      <c r="B245" s="140" t="s">
        <v>2489</v>
      </c>
      <c r="C245" s="129" t="s">
        <v>2484</v>
      </c>
      <c r="D245" s="325" t="s">
        <v>1689</v>
      </c>
      <c r="E245" s="129" t="s">
        <v>597</v>
      </c>
      <c r="F245" s="129" t="s">
        <v>242</v>
      </c>
      <c r="G245" s="399" t="s">
        <v>1795</v>
      </c>
      <c r="H245" s="130"/>
      <c r="I245" s="129"/>
      <c r="J245" s="130"/>
      <c r="K245" s="130"/>
      <c r="L245" s="129"/>
      <c r="M245" s="130"/>
      <c r="N245" s="129"/>
      <c r="O245" s="129"/>
      <c r="P245" s="327" t="s">
        <v>1121</v>
      </c>
    </row>
    <row r="246" spans="1:16" s="144" customFormat="1" ht="12" customHeight="1">
      <c r="A246" s="408" t="s">
        <v>339</v>
      </c>
      <c r="B246" s="140" t="s">
        <v>2494</v>
      </c>
      <c r="C246" s="129" t="s">
        <v>2484</v>
      </c>
      <c r="D246" s="139" t="s">
        <v>909</v>
      </c>
      <c r="E246" s="129" t="s">
        <v>2632</v>
      </c>
      <c r="F246" s="129" t="s">
        <v>941</v>
      </c>
      <c r="G246" s="129" t="s">
        <v>1795</v>
      </c>
      <c r="H246" s="326" t="s">
        <v>558</v>
      </c>
      <c r="I246" s="326" t="s">
        <v>599</v>
      </c>
      <c r="J246" s="138" t="s">
        <v>1799</v>
      </c>
      <c r="K246" s="130"/>
      <c r="L246" s="130"/>
      <c r="M246" s="130"/>
      <c r="N246" s="129"/>
      <c r="O246" s="129"/>
      <c r="P246" s="327" t="s">
        <v>765</v>
      </c>
    </row>
    <row r="247" spans="1:16" s="144" customFormat="1" ht="12" customHeight="1">
      <c r="A247" s="408" t="s">
        <v>340</v>
      </c>
      <c r="B247" s="406" t="s">
        <v>1702</v>
      </c>
      <c r="C247" s="380" t="s">
        <v>1703</v>
      </c>
      <c r="D247" s="139" t="s">
        <v>76</v>
      </c>
      <c r="E247" s="326" t="s">
        <v>556</v>
      </c>
      <c r="F247" s="326" t="s">
        <v>2272</v>
      </c>
      <c r="G247" s="138" t="s">
        <v>1799</v>
      </c>
      <c r="H247" s="129"/>
      <c r="I247" s="129"/>
      <c r="J247" s="129"/>
      <c r="K247" s="130"/>
      <c r="L247" s="130"/>
      <c r="M247" s="130"/>
      <c r="N247" s="129"/>
      <c r="O247" s="129"/>
      <c r="P247" s="327" t="s">
        <v>1079</v>
      </c>
    </row>
    <row r="248" spans="1:16" s="144" customFormat="1" ht="12" customHeight="1">
      <c r="A248" s="408" t="s">
        <v>1420</v>
      </c>
      <c r="B248" s="384" t="s">
        <v>821</v>
      </c>
      <c r="C248" s="385" t="s">
        <v>163</v>
      </c>
      <c r="D248" s="129" t="s">
        <v>912</v>
      </c>
      <c r="E248" s="386" t="s">
        <v>2327</v>
      </c>
      <c r="F248" s="386" t="s">
        <v>2047</v>
      </c>
      <c r="G248" s="129" t="s">
        <v>1798</v>
      </c>
      <c r="H248" s="130"/>
      <c r="I248" s="130"/>
      <c r="J248" s="130"/>
      <c r="K248" s="130"/>
      <c r="L248" s="130"/>
      <c r="M248" s="130"/>
      <c r="N248" s="129" t="s">
        <v>1893</v>
      </c>
      <c r="O248" s="129" t="s">
        <v>1039</v>
      </c>
      <c r="P248" s="327" t="s">
        <v>1079</v>
      </c>
    </row>
    <row r="249" spans="1:16" s="144" customFormat="1" ht="12" customHeight="1">
      <c r="A249" s="408" t="s">
        <v>2476</v>
      </c>
      <c r="B249" s="140" t="s">
        <v>866</v>
      </c>
      <c r="C249" s="129" t="s">
        <v>831</v>
      </c>
      <c r="D249" s="322" t="s">
        <v>69</v>
      </c>
      <c r="E249" s="129" t="s">
        <v>1901</v>
      </c>
      <c r="F249" s="325" t="s">
        <v>1918</v>
      </c>
      <c r="G249" s="399" t="s">
        <v>1795</v>
      </c>
      <c r="H249" s="386" t="s">
        <v>2197</v>
      </c>
      <c r="I249" s="386" t="s">
        <v>2046</v>
      </c>
      <c r="J249" s="138" t="s">
        <v>1798</v>
      </c>
      <c r="K249" s="130"/>
      <c r="L249" s="130"/>
      <c r="M249" s="130"/>
      <c r="N249" s="129"/>
      <c r="O249" s="129"/>
      <c r="P249" s="327" t="s">
        <v>1079</v>
      </c>
    </row>
    <row r="250" spans="1:16" s="144" customFormat="1" ht="12" customHeight="1">
      <c r="A250" s="408" t="s">
        <v>2478</v>
      </c>
      <c r="B250" s="311" t="s">
        <v>256</v>
      </c>
      <c r="C250" s="390" t="s">
        <v>1651</v>
      </c>
      <c r="D250" s="322" t="s">
        <v>2405</v>
      </c>
      <c r="E250" s="312" t="s">
        <v>2219</v>
      </c>
      <c r="F250" s="312" t="s">
        <v>2237</v>
      </c>
      <c r="G250" s="129" t="s">
        <v>1797</v>
      </c>
      <c r="H250" s="129"/>
      <c r="I250" s="129"/>
      <c r="J250" s="399"/>
      <c r="K250" s="130"/>
      <c r="L250" s="130"/>
      <c r="M250" s="130"/>
      <c r="N250" s="129"/>
      <c r="O250" s="129"/>
      <c r="P250" s="327" t="s">
        <v>1105</v>
      </c>
    </row>
    <row r="251" spans="1:16" s="144" customFormat="1" ht="12" customHeight="1">
      <c r="A251" s="408" t="s">
        <v>75</v>
      </c>
      <c r="B251" s="140" t="s">
        <v>1466</v>
      </c>
      <c r="C251" s="129" t="s">
        <v>1443</v>
      </c>
      <c r="D251" s="325" t="s">
        <v>1367</v>
      </c>
      <c r="E251" s="129" t="s">
        <v>1850</v>
      </c>
      <c r="F251" s="129" t="s">
        <v>1959</v>
      </c>
      <c r="G251" s="129" t="s">
        <v>1796</v>
      </c>
      <c r="H251" s="130"/>
      <c r="I251" s="130"/>
      <c r="J251" s="130"/>
      <c r="K251" s="130"/>
      <c r="L251" s="130"/>
      <c r="M251" s="130"/>
      <c r="N251" s="129"/>
      <c r="O251" s="129"/>
      <c r="P251" s="327" t="s">
        <v>1166</v>
      </c>
    </row>
    <row r="252" spans="1:16" s="398" customFormat="1" ht="12" customHeight="1">
      <c r="A252" s="408" t="s">
        <v>871</v>
      </c>
      <c r="B252" s="140" t="s">
        <v>533</v>
      </c>
      <c r="C252" s="129" t="s">
        <v>520</v>
      </c>
      <c r="D252" s="155" t="s">
        <v>1371</v>
      </c>
      <c r="E252" s="129" t="s">
        <v>2312</v>
      </c>
      <c r="F252" s="129" t="s">
        <v>1959</v>
      </c>
      <c r="G252" s="129" t="s">
        <v>1796</v>
      </c>
      <c r="H252" s="130"/>
      <c r="I252" s="130"/>
      <c r="J252" s="130"/>
      <c r="K252" s="130"/>
      <c r="L252" s="130"/>
      <c r="M252" s="130"/>
      <c r="N252" s="129"/>
      <c r="O252" s="129"/>
      <c r="P252" s="327" t="s">
        <v>1166</v>
      </c>
    </row>
    <row r="253" spans="1:16" s="398" customFormat="1" ht="12" customHeight="1">
      <c r="A253" s="408" t="s">
        <v>2488</v>
      </c>
      <c r="B253" s="311" t="s">
        <v>1602</v>
      </c>
      <c r="C253" s="390" t="s">
        <v>494</v>
      </c>
      <c r="D253" s="322" t="s">
        <v>741</v>
      </c>
      <c r="E253" s="312" t="s">
        <v>2220</v>
      </c>
      <c r="F253" s="312" t="s">
        <v>2238</v>
      </c>
      <c r="G253" s="399" t="s">
        <v>1797</v>
      </c>
      <c r="H253" s="130"/>
      <c r="I253" s="130"/>
      <c r="J253" s="130"/>
      <c r="K253" s="130"/>
      <c r="L253" s="130"/>
      <c r="M253" s="130"/>
      <c r="N253" s="129"/>
      <c r="O253" s="129"/>
      <c r="P253" s="327" t="s">
        <v>1152</v>
      </c>
    </row>
    <row r="254" spans="1:16" s="144" customFormat="1" ht="12" customHeight="1">
      <c r="A254" s="408" t="s">
        <v>2388</v>
      </c>
      <c r="B254" s="384" t="s">
        <v>218</v>
      </c>
      <c r="C254" s="385" t="s">
        <v>216</v>
      </c>
      <c r="D254" s="129" t="s">
        <v>869</v>
      </c>
      <c r="E254" s="386" t="s">
        <v>1773</v>
      </c>
      <c r="F254" s="386" t="s">
        <v>2389</v>
      </c>
      <c r="G254" s="129" t="s">
        <v>1798</v>
      </c>
      <c r="H254" s="130"/>
      <c r="I254" s="130"/>
      <c r="J254" s="130"/>
      <c r="K254" s="130"/>
      <c r="L254" s="130"/>
      <c r="M254" s="130"/>
      <c r="N254" s="129"/>
      <c r="O254" s="129"/>
      <c r="P254" s="327" t="s">
        <v>1259</v>
      </c>
    </row>
    <row r="255" spans="1:16" s="144" customFormat="1" ht="12" customHeight="1">
      <c r="A255" s="408" t="s">
        <v>1691</v>
      </c>
      <c r="B255" s="311" t="s">
        <v>1616</v>
      </c>
      <c r="C255" s="390" t="s">
        <v>2439</v>
      </c>
      <c r="D255" s="322" t="s">
        <v>76</v>
      </c>
      <c r="E255" s="312" t="s">
        <v>2306</v>
      </c>
      <c r="F255" s="312" t="s">
        <v>2084</v>
      </c>
      <c r="G255" s="138" t="s">
        <v>1797</v>
      </c>
      <c r="H255" s="139"/>
      <c r="I255" s="139"/>
      <c r="J255" s="138"/>
      <c r="K255" s="139"/>
      <c r="L255" s="139"/>
      <c r="M255" s="138"/>
      <c r="N255" s="139"/>
      <c r="O255" s="138"/>
      <c r="P255" s="327" t="s">
        <v>1100</v>
      </c>
    </row>
    <row r="256" spans="1:16" s="144" customFormat="1" ht="12" customHeight="1">
      <c r="A256" s="408" t="s">
        <v>922</v>
      </c>
      <c r="B256" s="311" t="s">
        <v>2257</v>
      </c>
      <c r="C256" s="390" t="s">
        <v>1651</v>
      </c>
      <c r="D256" s="322" t="s">
        <v>2020</v>
      </c>
      <c r="E256" s="312" t="s">
        <v>2221</v>
      </c>
      <c r="F256" s="312" t="s">
        <v>2239</v>
      </c>
      <c r="G256" s="138" t="s">
        <v>1797</v>
      </c>
      <c r="H256" s="130"/>
      <c r="I256" s="130"/>
      <c r="J256" s="130"/>
      <c r="K256" s="130"/>
      <c r="L256" s="130"/>
      <c r="M256" s="130"/>
      <c r="N256" s="129"/>
      <c r="O256" s="129"/>
      <c r="P256" s="327" t="s">
        <v>1203</v>
      </c>
    </row>
    <row r="257" spans="1:16" s="144" customFormat="1" ht="12" customHeight="1">
      <c r="A257" s="408" t="s">
        <v>2029</v>
      </c>
      <c r="B257" s="311" t="s">
        <v>427</v>
      </c>
      <c r="C257" s="390" t="s">
        <v>2394</v>
      </c>
      <c r="D257" s="426" t="s">
        <v>76</v>
      </c>
      <c r="E257" s="312" t="s">
        <v>2213</v>
      </c>
      <c r="F257" s="312" t="s">
        <v>2391</v>
      </c>
      <c r="G257" s="399" t="s">
        <v>1797</v>
      </c>
      <c r="H257" s="130"/>
      <c r="I257" s="130"/>
      <c r="J257" s="130"/>
      <c r="K257" s="130"/>
      <c r="L257" s="130"/>
      <c r="M257" s="130"/>
      <c r="N257" s="129"/>
      <c r="O257" s="129"/>
      <c r="P257" s="327" t="s">
        <v>2560</v>
      </c>
    </row>
    <row r="258" spans="1:16" s="144" customFormat="1" ht="12" customHeight="1">
      <c r="A258" s="408" t="s">
        <v>1707</v>
      </c>
      <c r="B258" s="406" t="s">
        <v>1280</v>
      </c>
      <c r="C258" s="380" t="s">
        <v>163</v>
      </c>
      <c r="D258" s="139" t="s">
        <v>76</v>
      </c>
      <c r="E258" s="326" t="s">
        <v>562</v>
      </c>
      <c r="F258" s="326" t="s">
        <v>87</v>
      </c>
      <c r="G258" s="129" t="s">
        <v>1799</v>
      </c>
      <c r="H258" s="130"/>
      <c r="I258" s="129"/>
      <c r="J258" s="130"/>
      <c r="K258" s="130"/>
      <c r="L258" s="129"/>
      <c r="M258" s="130"/>
      <c r="N258" s="129" t="s">
        <v>1901</v>
      </c>
      <c r="O258" s="129" t="s">
        <v>1039</v>
      </c>
      <c r="P258" s="327" t="s">
        <v>292</v>
      </c>
    </row>
    <row r="259" spans="1:16" s="398" customFormat="1" ht="12" customHeight="1">
      <c r="A259" s="408" t="s">
        <v>341</v>
      </c>
      <c r="B259" s="311" t="s">
        <v>2252</v>
      </c>
      <c r="C259" s="390" t="s">
        <v>1430</v>
      </c>
      <c r="D259" s="155" t="s">
        <v>757</v>
      </c>
      <c r="E259" s="312" t="s">
        <v>2545</v>
      </c>
      <c r="F259" s="312" t="s">
        <v>2546</v>
      </c>
      <c r="G259" s="129" t="s">
        <v>1797</v>
      </c>
      <c r="H259" s="130"/>
      <c r="I259" s="129"/>
      <c r="J259" s="130"/>
      <c r="K259" s="130"/>
      <c r="L259" s="129"/>
      <c r="M259" s="130"/>
      <c r="N259" s="129"/>
      <c r="O259" s="129"/>
      <c r="P259" s="327" t="s">
        <v>2561</v>
      </c>
    </row>
    <row r="260" spans="1:16" s="144" customFormat="1" ht="12" customHeight="1">
      <c r="A260" s="408" t="s">
        <v>342</v>
      </c>
      <c r="B260" s="384" t="s">
        <v>1690</v>
      </c>
      <c r="C260" s="385" t="s">
        <v>1688</v>
      </c>
      <c r="D260" s="155" t="s">
        <v>2029</v>
      </c>
      <c r="E260" s="386" t="s">
        <v>1779</v>
      </c>
      <c r="F260" s="386" t="s">
        <v>1923</v>
      </c>
      <c r="G260" s="138" t="s">
        <v>1798</v>
      </c>
      <c r="H260" s="130"/>
      <c r="I260" s="129"/>
      <c r="J260" s="130"/>
      <c r="K260" s="130"/>
      <c r="L260" s="129"/>
      <c r="M260" s="130"/>
      <c r="N260" s="129" t="s">
        <v>1893</v>
      </c>
      <c r="O260" s="129" t="s">
        <v>1039</v>
      </c>
      <c r="P260" s="327" t="s">
        <v>305</v>
      </c>
    </row>
    <row r="261" spans="1:16" s="144" customFormat="1" ht="12" customHeight="1">
      <c r="A261" s="408" t="s">
        <v>741</v>
      </c>
      <c r="B261" s="140" t="s">
        <v>911</v>
      </c>
      <c r="C261" s="129" t="s">
        <v>891</v>
      </c>
      <c r="D261" s="129" t="s">
        <v>1707</v>
      </c>
      <c r="E261" s="129" t="s">
        <v>74</v>
      </c>
      <c r="F261" s="139" t="s">
        <v>10</v>
      </c>
      <c r="G261" s="129" t="s">
        <v>1934</v>
      </c>
      <c r="H261" s="386" t="s">
        <v>584</v>
      </c>
      <c r="I261" s="386" t="s">
        <v>229</v>
      </c>
      <c r="J261" s="138" t="s">
        <v>1798</v>
      </c>
      <c r="K261" s="130"/>
      <c r="L261" s="129"/>
      <c r="M261" s="130"/>
      <c r="N261" s="129"/>
      <c r="O261" s="129"/>
      <c r="P261" s="327" t="s">
        <v>791</v>
      </c>
    </row>
    <row r="262" spans="1:16" s="144" customFormat="1" ht="12" customHeight="1">
      <c r="A262" s="408" t="s">
        <v>1751</v>
      </c>
      <c r="B262" s="140" t="s">
        <v>2103</v>
      </c>
      <c r="C262" s="129" t="s">
        <v>1406</v>
      </c>
      <c r="D262" s="155" t="s">
        <v>1751</v>
      </c>
      <c r="E262" s="129" t="s">
        <v>1851</v>
      </c>
      <c r="F262" s="129" t="s">
        <v>1867</v>
      </c>
      <c r="G262" s="129" t="s">
        <v>1796</v>
      </c>
      <c r="H262" s="134"/>
      <c r="I262" s="134"/>
      <c r="J262" s="134"/>
      <c r="K262" s="134"/>
      <c r="L262" s="134"/>
      <c r="M262" s="134"/>
      <c r="N262" s="139"/>
      <c r="O262" s="138"/>
      <c r="P262" s="327" t="s">
        <v>1125</v>
      </c>
    </row>
    <row r="263" spans="1:16" s="144" customFormat="1" ht="12" customHeight="1">
      <c r="A263" s="408" t="s">
        <v>1693</v>
      </c>
      <c r="B263" s="311" t="s">
        <v>1606</v>
      </c>
      <c r="C263" s="390" t="s">
        <v>1671</v>
      </c>
      <c r="D263" s="322" t="s">
        <v>871</v>
      </c>
      <c r="E263" s="312" t="s">
        <v>91</v>
      </c>
      <c r="F263" s="312" t="s">
        <v>1926</v>
      </c>
      <c r="G263" s="129" t="s">
        <v>1797</v>
      </c>
      <c r="H263" s="130"/>
      <c r="I263" s="130"/>
      <c r="J263" s="130"/>
      <c r="K263" s="130"/>
      <c r="L263" s="130"/>
      <c r="M263" s="130"/>
      <c r="N263" s="129"/>
      <c r="O263" s="129"/>
      <c r="P263" s="327" t="s">
        <v>1233</v>
      </c>
    </row>
    <row r="264" spans="1:16" s="144" customFormat="1" ht="12" customHeight="1">
      <c r="A264" s="408" t="s">
        <v>343</v>
      </c>
      <c r="B264" s="384" t="s">
        <v>2528</v>
      </c>
      <c r="C264" s="385" t="s">
        <v>1331</v>
      </c>
      <c r="D264" s="139" t="s">
        <v>68</v>
      </c>
      <c r="E264" s="386" t="s">
        <v>1780</v>
      </c>
      <c r="F264" s="386" t="s">
        <v>1923</v>
      </c>
      <c r="G264" s="129" t="s">
        <v>1798</v>
      </c>
      <c r="H264" s="130"/>
      <c r="I264" s="129"/>
      <c r="J264" s="130"/>
      <c r="K264" s="130"/>
      <c r="L264" s="129"/>
      <c r="M264" s="130"/>
      <c r="N264" s="129" t="s">
        <v>1893</v>
      </c>
      <c r="O264" s="129" t="s">
        <v>1039</v>
      </c>
      <c r="P264" s="327" t="s">
        <v>786</v>
      </c>
    </row>
    <row r="265" spans="1:16" s="144" customFormat="1" ht="12" customHeight="1">
      <c r="A265" s="408" t="s">
        <v>725</v>
      </c>
      <c r="B265" s="406" t="s">
        <v>152</v>
      </c>
      <c r="C265" s="380" t="s">
        <v>1746</v>
      </c>
      <c r="D265" s="139" t="s">
        <v>2053</v>
      </c>
      <c r="E265" s="326" t="s">
        <v>564</v>
      </c>
      <c r="F265" s="326" t="s">
        <v>603</v>
      </c>
      <c r="G265" s="129" t="s">
        <v>1799</v>
      </c>
      <c r="H265" s="134"/>
      <c r="I265" s="134"/>
      <c r="J265" s="134"/>
      <c r="K265" s="134"/>
      <c r="L265" s="134"/>
      <c r="M265" s="134"/>
      <c r="N265" s="139" t="s">
        <v>1901</v>
      </c>
      <c r="O265" s="138" t="s">
        <v>1039</v>
      </c>
      <c r="P265" s="327" t="s">
        <v>786</v>
      </c>
    </row>
    <row r="266" spans="1:16" s="144" customFormat="1" ht="12" customHeight="1">
      <c r="A266" s="408" t="s">
        <v>757</v>
      </c>
      <c r="B266" s="406" t="s">
        <v>991</v>
      </c>
      <c r="C266" s="380" t="s">
        <v>987</v>
      </c>
      <c r="D266" s="139" t="s">
        <v>76</v>
      </c>
      <c r="E266" s="326" t="s">
        <v>566</v>
      </c>
      <c r="F266" s="326" t="s">
        <v>2186</v>
      </c>
      <c r="G266" s="129" t="s">
        <v>1799</v>
      </c>
      <c r="H266" s="130"/>
      <c r="I266" s="129"/>
      <c r="J266" s="130"/>
      <c r="K266" s="130"/>
      <c r="L266" s="129"/>
      <c r="M266" s="130"/>
      <c r="N266" s="129" t="s">
        <v>1893</v>
      </c>
      <c r="O266" s="129" t="s">
        <v>1039</v>
      </c>
      <c r="P266" s="327" t="s">
        <v>792</v>
      </c>
    </row>
    <row r="267" spans="1:16" s="144" customFormat="1" ht="12" customHeight="1">
      <c r="A267" s="408" t="s">
        <v>1695</v>
      </c>
      <c r="B267" s="130" t="s">
        <v>2399</v>
      </c>
      <c r="C267" s="129" t="s">
        <v>2394</v>
      </c>
      <c r="D267" s="322" t="s">
        <v>1434</v>
      </c>
      <c r="E267" s="129" t="s">
        <v>1903</v>
      </c>
      <c r="F267" s="322" t="s">
        <v>1918</v>
      </c>
      <c r="G267" s="138" t="s">
        <v>1796</v>
      </c>
      <c r="H267" s="386" t="s">
        <v>2072</v>
      </c>
      <c r="I267" s="386" t="s">
        <v>2087</v>
      </c>
      <c r="J267" s="129" t="s">
        <v>1797</v>
      </c>
      <c r="K267" s="130"/>
      <c r="L267" s="130"/>
      <c r="M267" s="130"/>
      <c r="N267" s="129"/>
      <c r="O267" s="129"/>
      <c r="P267" s="327" t="s">
        <v>303</v>
      </c>
    </row>
    <row r="268" spans="1:16" s="144" customFormat="1" ht="12" customHeight="1">
      <c r="A268" s="408" t="s">
        <v>1371</v>
      </c>
      <c r="B268" s="384" t="s">
        <v>97</v>
      </c>
      <c r="C268" s="385" t="s">
        <v>79</v>
      </c>
      <c r="D268" s="129" t="s">
        <v>2412</v>
      </c>
      <c r="E268" s="386" t="s">
        <v>1774</v>
      </c>
      <c r="F268" s="386" t="s">
        <v>2046</v>
      </c>
      <c r="G268" s="399" t="s">
        <v>1798</v>
      </c>
      <c r="H268" s="130"/>
      <c r="I268" s="129"/>
      <c r="J268" s="130"/>
      <c r="K268" s="130"/>
      <c r="L268" s="129"/>
      <c r="M268" s="130"/>
      <c r="N268" s="129"/>
      <c r="O268" s="129"/>
      <c r="P268" s="327" t="s">
        <v>1131</v>
      </c>
    </row>
    <row r="269" spans="1:16" s="144" customFormat="1" ht="12" customHeight="1">
      <c r="A269" s="408" t="s">
        <v>617</v>
      </c>
      <c r="B269" s="406" t="s">
        <v>1680</v>
      </c>
      <c r="C269" s="380" t="s">
        <v>1671</v>
      </c>
      <c r="D269" s="139" t="s">
        <v>727</v>
      </c>
      <c r="E269" s="129" t="s">
        <v>2181</v>
      </c>
      <c r="F269" s="129" t="s">
        <v>1918</v>
      </c>
      <c r="G269" s="138" t="s">
        <v>1797</v>
      </c>
      <c r="H269" s="326" t="s">
        <v>563</v>
      </c>
      <c r="I269" s="326" t="s">
        <v>602</v>
      </c>
      <c r="J269" s="129" t="s">
        <v>1799</v>
      </c>
      <c r="K269" s="130"/>
      <c r="L269" s="129"/>
      <c r="M269" s="130"/>
      <c r="N269" s="129" t="s">
        <v>1901</v>
      </c>
      <c r="O269" s="129" t="s">
        <v>1039</v>
      </c>
      <c r="P269" s="327" t="s">
        <v>309</v>
      </c>
    </row>
    <row r="270" spans="1:16" s="144" customFormat="1" ht="12" customHeight="1">
      <c r="A270" s="408" t="s">
        <v>2581</v>
      </c>
      <c r="B270" s="406" t="s">
        <v>1284</v>
      </c>
      <c r="C270" s="380" t="s">
        <v>163</v>
      </c>
      <c r="D270" s="139" t="s">
        <v>76</v>
      </c>
      <c r="E270" s="326" t="s">
        <v>568</v>
      </c>
      <c r="F270" s="326" t="s">
        <v>604</v>
      </c>
      <c r="G270" s="129" t="s">
        <v>1799</v>
      </c>
      <c r="H270" s="130"/>
      <c r="I270" s="130"/>
      <c r="J270" s="130"/>
      <c r="K270" s="130"/>
      <c r="L270" s="130"/>
      <c r="M270" s="130"/>
      <c r="N270" s="129" t="s">
        <v>1901</v>
      </c>
      <c r="O270" s="129" t="s">
        <v>1039</v>
      </c>
      <c r="P270" s="327" t="s">
        <v>321</v>
      </c>
    </row>
    <row r="271" spans="1:16" s="398" customFormat="1" ht="12" customHeight="1">
      <c r="A271" s="408" t="s">
        <v>727</v>
      </c>
      <c r="B271" s="384" t="s">
        <v>1342</v>
      </c>
      <c r="C271" s="385" t="s">
        <v>1331</v>
      </c>
      <c r="D271" s="129" t="s">
        <v>617</v>
      </c>
      <c r="E271" s="386" t="s">
        <v>1775</v>
      </c>
      <c r="F271" s="386" t="s">
        <v>1760</v>
      </c>
      <c r="G271" s="129" t="s">
        <v>1798</v>
      </c>
      <c r="H271" s="130"/>
      <c r="I271" s="129"/>
      <c r="J271" s="130"/>
      <c r="K271" s="130"/>
      <c r="L271" s="129"/>
      <c r="M271" s="130"/>
      <c r="N271" s="129"/>
      <c r="O271" s="129"/>
      <c r="P271" s="327" t="s">
        <v>1118</v>
      </c>
    </row>
    <row r="272" spans="1:16" s="147" customFormat="1" ht="12" customHeight="1">
      <c r="A272" s="408" t="s">
        <v>1709</v>
      </c>
      <c r="B272" s="406" t="s">
        <v>1706</v>
      </c>
      <c r="C272" s="380" t="s">
        <v>1703</v>
      </c>
      <c r="D272" s="139" t="s">
        <v>76</v>
      </c>
      <c r="E272" s="326" t="s">
        <v>561</v>
      </c>
      <c r="F272" s="326" t="s">
        <v>601</v>
      </c>
      <c r="G272" s="129" t="s">
        <v>1799</v>
      </c>
      <c r="H272" s="130"/>
      <c r="I272" s="130"/>
      <c r="J272" s="130"/>
      <c r="K272" s="130"/>
      <c r="L272" s="130"/>
      <c r="M272" s="130"/>
      <c r="N272" s="129"/>
      <c r="O272" s="129"/>
      <c r="P272" s="327" t="s">
        <v>1130</v>
      </c>
    </row>
    <row r="273" spans="1:16" s="144" customFormat="1" ht="12" customHeight="1">
      <c r="A273" s="408" t="s">
        <v>2030</v>
      </c>
      <c r="B273" s="311" t="s">
        <v>1611</v>
      </c>
      <c r="C273" s="390" t="s">
        <v>2377</v>
      </c>
      <c r="D273" s="129" t="s">
        <v>723</v>
      </c>
      <c r="E273" s="312" t="s">
        <v>2222</v>
      </c>
      <c r="F273" s="312" t="s">
        <v>2240</v>
      </c>
      <c r="G273" s="138" t="s">
        <v>1797</v>
      </c>
      <c r="H273" s="130"/>
      <c r="I273" s="130"/>
      <c r="J273" s="130"/>
      <c r="K273" s="130"/>
      <c r="L273" s="130"/>
      <c r="M273" s="130"/>
      <c r="N273" s="129"/>
      <c r="O273" s="129"/>
      <c r="P273" s="327" t="s">
        <v>1240</v>
      </c>
    </row>
    <row r="274" spans="1:16" s="144" customFormat="1" ht="12" customHeight="1">
      <c r="A274" s="408" t="s">
        <v>743</v>
      </c>
      <c r="B274" s="384" t="s">
        <v>915</v>
      </c>
      <c r="C274" s="385" t="s">
        <v>891</v>
      </c>
      <c r="D274" s="155" t="s">
        <v>1709</v>
      </c>
      <c r="E274" s="386" t="s">
        <v>1776</v>
      </c>
      <c r="F274" s="386" t="s">
        <v>2291</v>
      </c>
      <c r="G274" s="399" t="s">
        <v>1798</v>
      </c>
      <c r="H274" s="130"/>
      <c r="I274" s="129"/>
      <c r="J274" s="129"/>
      <c r="K274" s="130"/>
      <c r="L274" s="129"/>
      <c r="M274" s="129"/>
      <c r="N274" s="129"/>
      <c r="O274" s="129"/>
      <c r="P274" s="327" t="s">
        <v>1196</v>
      </c>
    </row>
    <row r="275" spans="1:16" s="144" customFormat="1" ht="12" customHeight="1">
      <c r="A275" s="408" t="s">
        <v>2583</v>
      </c>
      <c r="B275" s="140" t="s">
        <v>121</v>
      </c>
      <c r="C275" s="129" t="s">
        <v>891</v>
      </c>
      <c r="D275" s="129" t="s">
        <v>725</v>
      </c>
      <c r="E275" s="129" t="s">
        <v>1713</v>
      </c>
      <c r="F275" s="139" t="s">
        <v>10</v>
      </c>
      <c r="G275" s="129" t="s">
        <v>1934</v>
      </c>
      <c r="H275" s="312" t="s">
        <v>2549</v>
      </c>
      <c r="I275" s="312" t="s">
        <v>2550</v>
      </c>
      <c r="J275" s="399" t="s">
        <v>1797</v>
      </c>
      <c r="K275" s="130"/>
      <c r="L275" s="129"/>
      <c r="M275" s="129"/>
      <c r="N275" s="129" t="s">
        <v>1893</v>
      </c>
      <c r="O275" s="129" t="s">
        <v>1039</v>
      </c>
      <c r="P275" s="327" t="s">
        <v>2566</v>
      </c>
    </row>
    <row r="276" spans="1:16" s="144" customFormat="1" ht="12" customHeight="1">
      <c r="A276" s="408" t="s">
        <v>516</v>
      </c>
      <c r="B276" s="311" t="s">
        <v>261</v>
      </c>
      <c r="C276" s="390" t="s">
        <v>1430</v>
      </c>
      <c r="D276" s="155" t="s">
        <v>914</v>
      </c>
      <c r="E276" s="312" t="s">
        <v>1839</v>
      </c>
      <c r="F276" s="312" t="s">
        <v>1840</v>
      </c>
      <c r="G276" s="138" t="s">
        <v>1797</v>
      </c>
      <c r="H276" s="130"/>
      <c r="I276" s="129"/>
      <c r="J276" s="130"/>
      <c r="K276" s="130"/>
      <c r="L276" s="129"/>
      <c r="M276" s="130"/>
      <c r="N276" s="129"/>
      <c r="O276" s="129"/>
      <c r="P276" s="327" t="s">
        <v>2562</v>
      </c>
    </row>
    <row r="277" spans="1:16" s="144" customFormat="1" ht="12" customHeight="1">
      <c r="A277" s="408" t="s">
        <v>344</v>
      </c>
      <c r="B277" s="406" t="s">
        <v>171</v>
      </c>
      <c r="C277" s="380" t="s">
        <v>163</v>
      </c>
      <c r="D277" s="139" t="s">
        <v>76</v>
      </c>
      <c r="E277" s="326" t="s">
        <v>926</v>
      </c>
      <c r="F277" s="326" t="s">
        <v>1916</v>
      </c>
      <c r="G277" s="129" t="s">
        <v>1799</v>
      </c>
      <c r="H277" s="130"/>
      <c r="I277" s="130"/>
      <c r="J277" s="130"/>
      <c r="K277" s="130"/>
      <c r="L277" s="130"/>
      <c r="M277" s="130"/>
      <c r="N277" s="129"/>
      <c r="O277" s="129"/>
      <c r="P277" s="327" t="s">
        <v>1226</v>
      </c>
    </row>
    <row r="278" spans="1:16" s="144" customFormat="1" ht="12" customHeight="1">
      <c r="A278" s="408" t="s">
        <v>2490</v>
      </c>
      <c r="B278" s="140" t="s">
        <v>2411</v>
      </c>
      <c r="C278" s="129" t="s">
        <v>2394</v>
      </c>
      <c r="D278" s="129" t="s">
        <v>1693</v>
      </c>
      <c r="E278" s="129" t="s">
        <v>1894</v>
      </c>
      <c r="F278" s="129" t="s">
        <v>1918</v>
      </c>
      <c r="G278" s="399" t="s">
        <v>1796</v>
      </c>
      <c r="H278" s="312" t="s">
        <v>2223</v>
      </c>
      <c r="I278" s="312" t="s">
        <v>2241</v>
      </c>
      <c r="J278" s="129" t="s">
        <v>1797</v>
      </c>
      <c r="K278" s="130"/>
      <c r="L278" s="129"/>
      <c r="M278" s="130"/>
      <c r="N278" s="129"/>
      <c r="O278" s="129"/>
      <c r="P278" s="327" t="s">
        <v>290</v>
      </c>
    </row>
    <row r="279" spans="1:16" s="144" customFormat="1" ht="12" customHeight="1">
      <c r="A279" s="408" t="s">
        <v>2505</v>
      </c>
      <c r="B279" s="384" t="s">
        <v>467</v>
      </c>
      <c r="C279" s="385" t="s">
        <v>101</v>
      </c>
      <c r="D279" s="129" t="s">
        <v>1699</v>
      </c>
      <c r="E279" s="386" t="s">
        <v>580</v>
      </c>
      <c r="F279" s="386" t="s">
        <v>614</v>
      </c>
      <c r="G279" s="138" t="s">
        <v>1798</v>
      </c>
      <c r="H279" s="130"/>
      <c r="I279" s="130"/>
      <c r="J279" s="130"/>
      <c r="K279" s="130"/>
      <c r="L279" s="130"/>
      <c r="M279" s="130"/>
      <c r="N279" s="129"/>
      <c r="O279" s="129"/>
      <c r="P279" s="327" t="s">
        <v>1269</v>
      </c>
    </row>
    <row r="280" spans="1:16" s="144" customFormat="1" ht="12" customHeight="1">
      <c r="A280" s="408" t="s">
        <v>818</v>
      </c>
      <c r="B280" s="384" t="s">
        <v>823</v>
      </c>
      <c r="C280" s="385" t="s">
        <v>163</v>
      </c>
      <c r="D280" s="139" t="s">
        <v>2041</v>
      </c>
      <c r="E280" s="386" t="s">
        <v>2301</v>
      </c>
      <c r="F280" s="386" t="s">
        <v>2302</v>
      </c>
      <c r="G280" s="138" t="s">
        <v>1798</v>
      </c>
      <c r="H280" s="134"/>
      <c r="I280" s="134"/>
      <c r="J280" s="134"/>
      <c r="K280" s="134"/>
      <c r="L280" s="134"/>
      <c r="M280" s="134"/>
      <c r="N280" s="139"/>
      <c r="O280" s="138"/>
      <c r="P280" s="327" t="s">
        <v>1174</v>
      </c>
    </row>
    <row r="281" spans="1:16" s="144" customFormat="1" ht="12" customHeight="1">
      <c r="A281" s="408" t="s">
        <v>820</v>
      </c>
      <c r="B281" s="406" t="s">
        <v>1742</v>
      </c>
      <c r="C281" s="380" t="s">
        <v>1703</v>
      </c>
      <c r="D281" s="139" t="s">
        <v>76</v>
      </c>
      <c r="E281" s="326" t="s">
        <v>567</v>
      </c>
      <c r="F281" s="326" t="s">
        <v>2273</v>
      </c>
      <c r="G281" s="129" t="s">
        <v>1799</v>
      </c>
      <c r="H281" s="130"/>
      <c r="I281" s="129"/>
      <c r="J281" s="130"/>
      <c r="K281" s="130"/>
      <c r="L281" s="129"/>
      <c r="M281" s="130"/>
      <c r="N281" s="129"/>
      <c r="O281" s="129"/>
      <c r="P281" s="327" t="s">
        <v>1182</v>
      </c>
    </row>
    <row r="282" spans="1:16" s="144" customFormat="1" ht="12" customHeight="1">
      <c r="A282" s="408" t="s">
        <v>1436</v>
      </c>
      <c r="B282" s="406" t="s">
        <v>151</v>
      </c>
      <c r="C282" s="380" t="s">
        <v>1746</v>
      </c>
      <c r="D282" s="139" t="s">
        <v>2030</v>
      </c>
      <c r="E282" s="326" t="s">
        <v>2158</v>
      </c>
      <c r="F282" s="326" t="s">
        <v>1919</v>
      </c>
      <c r="G282" s="129" t="s">
        <v>1799</v>
      </c>
      <c r="H282" s="130"/>
      <c r="I282" s="130"/>
      <c r="J282" s="130"/>
      <c r="K282" s="130"/>
      <c r="L282" s="130"/>
      <c r="M282" s="130"/>
      <c r="N282" s="129" t="s">
        <v>1901</v>
      </c>
      <c r="O282" s="129" t="s">
        <v>1039</v>
      </c>
      <c r="P282" s="327" t="s">
        <v>1182</v>
      </c>
    </row>
    <row r="283" spans="1:16" s="144" customFormat="1" ht="12" customHeight="1">
      <c r="A283" s="408" t="s">
        <v>345</v>
      </c>
      <c r="B283" s="384" t="s">
        <v>868</v>
      </c>
      <c r="C283" s="385" t="s">
        <v>831</v>
      </c>
      <c r="D283" s="139" t="s">
        <v>2488</v>
      </c>
      <c r="E283" s="386" t="s">
        <v>1777</v>
      </c>
      <c r="F283" s="386" t="s">
        <v>1761</v>
      </c>
      <c r="G283" s="129" t="s">
        <v>1798</v>
      </c>
      <c r="H283" s="129"/>
      <c r="I283" s="129"/>
      <c r="J283" s="129"/>
      <c r="K283" s="322"/>
      <c r="L283" s="325"/>
      <c r="M283" s="129"/>
      <c r="N283" s="129"/>
      <c r="O283" s="129"/>
      <c r="P283" s="327" t="s">
        <v>1101</v>
      </c>
    </row>
    <row r="284" spans="1:16" s="144" customFormat="1" ht="12" customHeight="1">
      <c r="A284" s="408" t="s">
        <v>1879</v>
      </c>
      <c r="B284" s="406" t="s">
        <v>1013</v>
      </c>
      <c r="C284" s="380" t="s">
        <v>1012</v>
      </c>
      <c r="D284" s="139" t="s">
        <v>76</v>
      </c>
      <c r="E284" s="286" t="s">
        <v>1909</v>
      </c>
      <c r="F284" s="326" t="s">
        <v>2080</v>
      </c>
      <c r="G284" s="129" t="s">
        <v>1799</v>
      </c>
      <c r="H284" s="130"/>
      <c r="I284" s="129"/>
      <c r="J284" s="129"/>
      <c r="K284" s="130"/>
      <c r="L284" s="129"/>
      <c r="M284" s="129"/>
      <c r="N284" s="129"/>
      <c r="O284" s="129"/>
      <c r="P284" s="327" t="s">
        <v>1097</v>
      </c>
    </row>
    <row r="285" spans="1:16" s="144" customFormat="1" ht="12" customHeight="1">
      <c r="A285" s="408" t="s">
        <v>346</v>
      </c>
      <c r="B285" s="311" t="s">
        <v>1608</v>
      </c>
      <c r="C285" s="390" t="s">
        <v>2439</v>
      </c>
      <c r="D285" s="322" t="s">
        <v>2031</v>
      </c>
      <c r="E285" s="312" t="s">
        <v>2276</v>
      </c>
      <c r="F285" s="312" t="s">
        <v>405</v>
      </c>
      <c r="G285" s="399" t="s">
        <v>1797</v>
      </c>
      <c r="H285" s="139"/>
      <c r="I285" s="139"/>
      <c r="J285" s="138"/>
      <c r="K285" s="139"/>
      <c r="L285" s="139"/>
      <c r="M285" s="138"/>
      <c r="N285" s="139"/>
      <c r="O285" s="138"/>
      <c r="P285" s="327" t="s">
        <v>1119</v>
      </c>
    </row>
    <row r="286" spans="1:16" s="144" customFormat="1" ht="12" customHeight="1">
      <c r="A286" s="408" t="s">
        <v>909</v>
      </c>
      <c r="B286" s="406" t="s">
        <v>2147</v>
      </c>
      <c r="C286" s="380" t="s">
        <v>2484</v>
      </c>
      <c r="D286" s="139" t="s">
        <v>76</v>
      </c>
      <c r="E286" s="326" t="s">
        <v>569</v>
      </c>
      <c r="F286" s="326" t="s">
        <v>607</v>
      </c>
      <c r="G286" s="129" t="s">
        <v>1799</v>
      </c>
      <c r="H286" s="134"/>
      <c r="I286" s="134"/>
      <c r="J286" s="134"/>
      <c r="K286" s="134"/>
      <c r="L286" s="134"/>
      <c r="M286" s="134"/>
      <c r="N286" s="139"/>
      <c r="O286" s="138"/>
      <c r="P286" s="327" t="s">
        <v>1170</v>
      </c>
    </row>
    <row r="287" spans="1:16" s="144" customFormat="1" ht="12" customHeight="1">
      <c r="A287" s="408" t="s">
        <v>637</v>
      </c>
      <c r="B287" s="406" t="s">
        <v>1020</v>
      </c>
      <c r="C287" s="380" t="s">
        <v>1012</v>
      </c>
      <c r="D287" s="139" t="s">
        <v>76</v>
      </c>
      <c r="E287" s="326" t="s">
        <v>570</v>
      </c>
      <c r="F287" s="326" t="s">
        <v>608</v>
      </c>
      <c r="G287" s="138" t="s">
        <v>1799</v>
      </c>
      <c r="H287" s="130"/>
      <c r="I287" s="130"/>
      <c r="J287" s="130"/>
      <c r="K287" s="130"/>
      <c r="L287" s="130"/>
      <c r="M287" s="130"/>
      <c r="N287" s="129"/>
      <c r="O287" s="129"/>
      <c r="P287" s="327" t="s">
        <v>1169</v>
      </c>
    </row>
    <row r="288" spans="1:16" s="144" customFormat="1" ht="12" customHeight="1">
      <c r="A288" s="408" t="s">
        <v>924</v>
      </c>
      <c r="B288" s="406" t="s">
        <v>540</v>
      </c>
      <c r="C288" s="380" t="s">
        <v>1290</v>
      </c>
      <c r="D288" s="139" t="s">
        <v>516</v>
      </c>
      <c r="E288" s="326" t="s">
        <v>571</v>
      </c>
      <c r="F288" s="326" t="s">
        <v>609</v>
      </c>
      <c r="G288" s="138" t="s">
        <v>1799</v>
      </c>
      <c r="H288" s="130"/>
      <c r="I288" s="130"/>
      <c r="J288" s="130"/>
      <c r="K288" s="130"/>
      <c r="L288" s="130"/>
      <c r="M288" s="130"/>
      <c r="N288" s="129"/>
      <c r="O288" s="129"/>
      <c r="P288" s="327" t="s">
        <v>1225</v>
      </c>
    </row>
    <row r="289" spans="1:16" s="144" customFormat="1" ht="12" customHeight="1">
      <c r="A289" s="408" t="s">
        <v>729</v>
      </c>
      <c r="B289" s="384" t="s">
        <v>465</v>
      </c>
      <c r="C289" s="385" t="s">
        <v>101</v>
      </c>
      <c r="D289" s="129" t="s">
        <v>1376</v>
      </c>
      <c r="E289" s="386" t="s">
        <v>1778</v>
      </c>
      <c r="F289" s="386" t="s">
        <v>1923</v>
      </c>
      <c r="G289" s="399" t="s">
        <v>1798</v>
      </c>
      <c r="H289" s="130"/>
      <c r="I289" s="130"/>
      <c r="J289" s="130"/>
      <c r="K289" s="130"/>
      <c r="L289" s="130"/>
      <c r="M289" s="130"/>
      <c r="N289" s="129"/>
      <c r="O289" s="129"/>
      <c r="P289" s="327" t="s">
        <v>1149</v>
      </c>
    </row>
    <row r="290" spans="1:16" s="144" customFormat="1" ht="12" customHeight="1">
      <c r="A290" s="408" t="s">
        <v>619</v>
      </c>
      <c r="B290" s="384" t="s">
        <v>1273</v>
      </c>
      <c r="C290" s="385" t="s">
        <v>163</v>
      </c>
      <c r="D290" s="427" t="s">
        <v>76</v>
      </c>
      <c r="E290" s="386" t="s">
        <v>2071</v>
      </c>
      <c r="F290" s="386" t="s">
        <v>1923</v>
      </c>
      <c r="G290" s="138" t="s">
        <v>1798</v>
      </c>
      <c r="H290" s="322"/>
      <c r="I290" s="155"/>
      <c r="J290" s="138"/>
      <c r="K290" s="130"/>
      <c r="L290" s="130"/>
      <c r="M290" s="130"/>
      <c r="N290" s="129"/>
      <c r="O290" s="129"/>
      <c r="P290" s="327" t="s">
        <v>1149</v>
      </c>
    </row>
    <row r="291" spans="1:16" s="144" customFormat="1" ht="12" customHeight="1">
      <c r="A291" s="408" t="s">
        <v>619</v>
      </c>
      <c r="B291" s="384" t="s">
        <v>1344</v>
      </c>
      <c r="C291" s="385" t="s">
        <v>1331</v>
      </c>
      <c r="D291" s="129" t="s">
        <v>76</v>
      </c>
      <c r="E291" s="386" t="s">
        <v>2071</v>
      </c>
      <c r="F291" s="386" t="s">
        <v>1923</v>
      </c>
      <c r="G291" s="129" t="s">
        <v>1798</v>
      </c>
      <c r="H291" s="322"/>
      <c r="I291" s="322"/>
      <c r="J291" s="138"/>
      <c r="K291" s="395"/>
      <c r="L291" s="401"/>
      <c r="M291" s="401"/>
      <c r="N291" s="139"/>
      <c r="O291" s="138"/>
      <c r="P291" s="327" t="s">
        <v>1149</v>
      </c>
    </row>
    <row r="292" spans="1:16" s="144" customFormat="1" ht="12" customHeight="1">
      <c r="A292" s="408" t="s">
        <v>1664</v>
      </c>
      <c r="B292" s="384" t="s">
        <v>1310</v>
      </c>
      <c r="C292" s="385" t="s">
        <v>163</v>
      </c>
      <c r="D292" s="129" t="s">
        <v>2385</v>
      </c>
      <c r="E292" s="386" t="s">
        <v>2177</v>
      </c>
      <c r="F292" s="386" t="s">
        <v>1923</v>
      </c>
      <c r="G292" s="399" t="s">
        <v>1798</v>
      </c>
      <c r="H292" s="130"/>
      <c r="I292" s="130"/>
      <c r="J292" s="130"/>
      <c r="K292" s="130"/>
      <c r="L292" s="130"/>
      <c r="M292" s="130"/>
      <c r="N292" s="129"/>
      <c r="O292" s="129"/>
      <c r="P292" s="327" t="s">
        <v>1149</v>
      </c>
    </row>
    <row r="293" spans="1:16" s="144" customFormat="1" ht="12" customHeight="1">
      <c r="A293" s="408" t="s">
        <v>914</v>
      </c>
      <c r="B293" s="311" t="s">
        <v>2337</v>
      </c>
      <c r="C293" s="390" t="s">
        <v>748</v>
      </c>
      <c r="D293" s="322" t="s">
        <v>2024</v>
      </c>
      <c r="E293" s="312" t="s">
        <v>2224</v>
      </c>
      <c r="F293" s="312" t="s">
        <v>2242</v>
      </c>
      <c r="G293" s="138" t="s">
        <v>1797</v>
      </c>
      <c r="H293" s="130"/>
      <c r="I293" s="129"/>
      <c r="J293" s="130"/>
      <c r="K293" s="130"/>
      <c r="L293" s="129"/>
      <c r="M293" s="130"/>
      <c r="N293" s="129"/>
      <c r="O293" s="129"/>
      <c r="P293" s="327" t="s">
        <v>1053</v>
      </c>
    </row>
    <row r="294" spans="1:16" s="144" customFormat="1" ht="12" customHeight="1">
      <c r="A294" s="408" t="s">
        <v>1672</v>
      </c>
      <c r="B294" s="384" t="s">
        <v>193</v>
      </c>
      <c r="C294" s="385" t="s">
        <v>1331</v>
      </c>
      <c r="D294" s="139" t="s">
        <v>1666</v>
      </c>
      <c r="E294" s="386" t="s">
        <v>1900</v>
      </c>
      <c r="F294" s="129" t="s">
        <v>1918</v>
      </c>
      <c r="G294" s="138" t="s">
        <v>1798</v>
      </c>
      <c r="H294" s="326" t="s">
        <v>565</v>
      </c>
      <c r="I294" s="326" t="s">
        <v>605</v>
      </c>
      <c r="J294" s="129" t="s">
        <v>1799</v>
      </c>
      <c r="K294" s="130"/>
      <c r="L294" s="130"/>
      <c r="M294" s="130"/>
      <c r="N294" s="129"/>
      <c r="O294" s="129"/>
      <c r="P294" s="327" t="s">
        <v>313</v>
      </c>
    </row>
    <row r="295" spans="1:16" s="144" customFormat="1" ht="12" customHeight="1">
      <c r="A295" s="408" t="s">
        <v>1438</v>
      </c>
      <c r="B295" s="140" t="s">
        <v>1293</v>
      </c>
      <c r="C295" s="129" t="s">
        <v>891</v>
      </c>
      <c r="D295" s="129" t="s">
        <v>1705</v>
      </c>
      <c r="E295" s="129" t="s">
        <v>1894</v>
      </c>
      <c r="F295" s="129" t="s">
        <v>1918</v>
      </c>
      <c r="G295" s="129" t="s">
        <v>1934</v>
      </c>
      <c r="H295" s="312" t="s">
        <v>1846</v>
      </c>
      <c r="I295" s="312" t="s">
        <v>1847</v>
      </c>
      <c r="J295" s="138" t="s">
        <v>1797</v>
      </c>
      <c r="K295" s="136"/>
      <c r="L295" s="136"/>
      <c r="M295" s="136"/>
      <c r="N295" s="129"/>
      <c r="O295" s="129"/>
      <c r="P295" s="327" t="s">
        <v>2563</v>
      </c>
    </row>
    <row r="296" spans="1:16" s="144" customFormat="1" ht="12" customHeight="1">
      <c r="A296" s="408" t="s">
        <v>1697</v>
      </c>
      <c r="B296" s="384" t="s">
        <v>1335</v>
      </c>
      <c r="C296" s="385" t="s">
        <v>1331</v>
      </c>
      <c r="D296" s="139" t="s">
        <v>625</v>
      </c>
      <c r="E296" s="386" t="s">
        <v>1897</v>
      </c>
      <c r="F296" s="129" t="s">
        <v>1918</v>
      </c>
      <c r="G296" s="138" t="s">
        <v>1798</v>
      </c>
      <c r="H296" s="286" t="s">
        <v>2293</v>
      </c>
      <c r="I296" s="326" t="s">
        <v>1920</v>
      </c>
      <c r="J296" s="129" t="s">
        <v>1799</v>
      </c>
      <c r="K296" s="130"/>
      <c r="L296" s="129"/>
      <c r="M296" s="130"/>
      <c r="N296" s="129" t="s">
        <v>1901</v>
      </c>
      <c r="O296" s="129" t="s">
        <v>1039</v>
      </c>
      <c r="P296" s="327" t="s">
        <v>796</v>
      </c>
    </row>
    <row r="297" spans="1:16" s="144" customFormat="1" ht="12" customHeight="1">
      <c r="A297" s="408" t="s">
        <v>1666</v>
      </c>
      <c r="B297" s="140" t="s">
        <v>536</v>
      </c>
      <c r="C297" s="129" t="s">
        <v>520</v>
      </c>
      <c r="D297" s="155" t="s">
        <v>2505</v>
      </c>
      <c r="E297" s="129" t="s">
        <v>1853</v>
      </c>
      <c r="F297" s="129" t="s">
        <v>1868</v>
      </c>
      <c r="G297" s="129" t="s">
        <v>1796</v>
      </c>
      <c r="H297" s="130"/>
      <c r="I297" s="130"/>
      <c r="J297" s="130"/>
      <c r="K297" s="130"/>
      <c r="L297" s="130"/>
      <c r="M297" s="130"/>
      <c r="N297" s="129"/>
      <c r="O297" s="129"/>
      <c r="P297" s="327" t="s">
        <v>1095</v>
      </c>
    </row>
    <row r="298" spans="1:16" s="144" customFormat="1" ht="12" customHeight="1">
      <c r="A298" s="408" t="s">
        <v>347</v>
      </c>
      <c r="B298" s="140" t="s">
        <v>2431</v>
      </c>
      <c r="C298" s="129" t="s">
        <v>646</v>
      </c>
      <c r="D298" s="426" t="s">
        <v>76</v>
      </c>
      <c r="E298" s="129" t="s">
        <v>1852</v>
      </c>
      <c r="F298" s="129" t="s">
        <v>1868</v>
      </c>
      <c r="G298" s="138" t="s">
        <v>1796</v>
      </c>
      <c r="H298" s="129"/>
      <c r="I298" s="129"/>
      <c r="J298" s="129"/>
      <c r="K298" s="129"/>
      <c r="L298" s="129"/>
      <c r="M298" s="129"/>
      <c r="N298" s="129"/>
      <c r="O298" s="129"/>
      <c r="P298" s="327" t="s">
        <v>1095</v>
      </c>
    </row>
    <row r="299" spans="1:16" s="144" customFormat="1" ht="12" customHeight="1">
      <c r="A299" s="408" t="s">
        <v>822</v>
      </c>
      <c r="B299" s="406" t="s">
        <v>181</v>
      </c>
      <c r="C299" s="380" t="s">
        <v>1671</v>
      </c>
      <c r="D299" s="139" t="s">
        <v>1679</v>
      </c>
      <c r="E299" s="326" t="s">
        <v>576</v>
      </c>
      <c r="F299" s="326" t="s">
        <v>612</v>
      </c>
      <c r="G299" s="129" t="s">
        <v>1799</v>
      </c>
      <c r="H299" s="386" t="s">
        <v>1895</v>
      </c>
      <c r="I299" s="322" t="s">
        <v>1918</v>
      </c>
      <c r="J299" s="138" t="s">
        <v>1797</v>
      </c>
      <c r="K299" s="130"/>
      <c r="L299" s="129"/>
      <c r="M299" s="129"/>
      <c r="N299" s="129" t="s">
        <v>1901</v>
      </c>
      <c r="O299" s="129" t="s">
        <v>1039</v>
      </c>
      <c r="P299" s="327" t="s">
        <v>760</v>
      </c>
    </row>
    <row r="300" spans="1:16" s="144" customFormat="1" ht="12" customHeight="1">
      <c r="A300" s="408" t="s">
        <v>466</v>
      </c>
      <c r="B300" s="384" t="s">
        <v>80</v>
      </c>
      <c r="C300" s="385" t="s">
        <v>79</v>
      </c>
      <c r="D300" s="399" t="s">
        <v>1436</v>
      </c>
      <c r="E300" s="386" t="s">
        <v>583</v>
      </c>
      <c r="F300" s="386" t="s">
        <v>228</v>
      </c>
      <c r="G300" s="129" t="s">
        <v>1798</v>
      </c>
      <c r="H300" s="130"/>
      <c r="I300" s="129"/>
      <c r="J300" s="130"/>
      <c r="K300" s="130"/>
      <c r="L300" s="129"/>
      <c r="M300" s="130"/>
      <c r="N300" s="129"/>
      <c r="O300" s="129"/>
      <c r="P300" s="327" t="s">
        <v>1165</v>
      </c>
    </row>
    <row r="301" spans="1:16" s="144" customFormat="1" ht="12" customHeight="1">
      <c r="A301" s="408" t="s">
        <v>2031</v>
      </c>
      <c r="B301" s="311" t="s">
        <v>1612</v>
      </c>
      <c r="C301" s="390" t="s">
        <v>521</v>
      </c>
      <c r="D301" s="322" t="s">
        <v>76</v>
      </c>
      <c r="E301" s="312" t="s">
        <v>1848</v>
      </c>
      <c r="F301" s="312" t="s">
        <v>1864</v>
      </c>
      <c r="G301" s="129" t="s">
        <v>1797</v>
      </c>
      <c r="H301" s="130"/>
      <c r="I301" s="130"/>
      <c r="J301" s="130"/>
      <c r="K301" s="130"/>
      <c r="L301" s="130"/>
      <c r="M301" s="130"/>
      <c r="N301" s="129"/>
      <c r="O301" s="129"/>
      <c r="P301" s="327" t="s">
        <v>1230</v>
      </c>
    </row>
    <row r="302" spans="1:16" s="144" customFormat="1" ht="12" customHeight="1">
      <c r="A302" s="408" t="s">
        <v>1699</v>
      </c>
      <c r="B302" s="384" t="s">
        <v>826</v>
      </c>
      <c r="C302" s="385" t="s">
        <v>163</v>
      </c>
      <c r="D302" s="129" t="s">
        <v>822</v>
      </c>
      <c r="E302" s="386" t="s">
        <v>2314</v>
      </c>
      <c r="F302" s="386" t="s">
        <v>2274</v>
      </c>
      <c r="G302" s="399" t="s">
        <v>1798</v>
      </c>
      <c r="H302" s="286" t="s">
        <v>1896</v>
      </c>
      <c r="I302" s="129" t="s">
        <v>1918</v>
      </c>
      <c r="J302" s="138" t="s">
        <v>1799</v>
      </c>
      <c r="K302" s="134"/>
      <c r="L302" s="134"/>
      <c r="M302" s="134"/>
      <c r="N302" s="139" t="s">
        <v>1901</v>
      </c>
      <c r="O302" s="138" t="s">
        <v>1039</v>
      </c>
      <c r="P302" s="327" t="s">
        <v>768</v>
      </c>
    </row>
    <row r="303" spans="1:16" s="144" customFormat="1" ht="12" customHeight="1">
      <c r="A303" s="408" t="s">
        <v>2507</v>
      </c>
      <c r="B303" s="384" t="s">
        <v>1660</v>
      </c>
      <c r="C303" s="385" t="s">
        <v>1651</v>
      </c>
      <c r="D303" s="139" t="s">
        <v>466</v>
      </c>
      <c r="E303" s="386" t="s">
        <v>1781</v>
      </c>
      <c r="F303" s="386" t="s">
        <v>1917</v>
      </c>
      <c r="G303" s="138" t="s">
        <v>1798</v>
      </c>
      <c r="H303" s="130"/>
      <c r="I303" s="130"/>
      <c r="J303" s="130"/>
      <c r="K303" s="130"/>
      <c r="L303" s="130"/>
      <c r="M303" s="130"/>
      <c r="N303" s="129"/>
      <c r="O303" s="129"/>
      <c r="P303" s="327" t="s">
        <v>1113</v>
      </c>
    </row>
    <row r="304" spans="1:16" s="398" customFormat="1" ht="12" customHeight="1">
      <c r="A304" s="408" t="s">
        <v>625</v>
      </c>
      <c r="B304" s="311" t="s">
        <v>1603</v>
      </c>
      <c r="C304" s="390" t="s">
        <v>521</v>
      </c>
      <c r="D304" s="322" t="s">
        <v>76</v>
      </c>
      <c r="E304" s="312" t="s">
        <v>2263</v>
      </c>
      <c r="F304" s="312" t="s">
        <v>1924</v>
      </c>
      <c r="G304" s="129" t="s">
        <v>1797</v>
      </c>
      <c r="H304" s="130"/>
      <c r="I304" s="129"/>
      <c r="J304" s="130"/>
      <c r="K304" s="130"/>
      <c r="L304" s="129"/>
      <c r="M304" s="130"/>
      <c r="N304" s="129"/>
      <c r="O304" s="129"/>
      <c r="P304" s="327" t="s">
        <v>1113</v>
      </c>
    </row>
    <row r="305" spans="1:16" s="144" customFormat="1" ht="12" customHeight="1">
      <c r="A305" s="408" t="s">
        <v>731</v>
      </c>
      <c r="B305" s="406" t="s">
        <v>1708</v>
      </c>
      <c r="C305" s="380" t="s">
        <v>1703</v>
      </c>
      <c r="D305" s="139" t="s">
        <v>76</v>
      </c>
      <c r="E305" s="326" t="s">
        <v>572</v>
      </c>
      <c r="F305" s="326" t="s">
        <v>2188</v>
      </c>
      <c r="G305" s="399" t="s">
        <v>1799</v>
      </c>
      <c r="H305" s="130"/>
      <c r="I305" s="129"/>
      <c r="J305" s="130"/>
      <c r="K305" s="130"/>
      <c r="L305" s="129"/>
      <c r="M305" s="130"/>
      <c r="N305" s="129"/>
      <c r="O305" s="129"/>
      <c r="P305" s="327" t="s">
        <v>1208</v>
      </c>
    </row>
    <row r="306" spans="1:16" s="144" customFormat="1" ht="12" customHeight="1">
      <c r="A306" s="408" t="s">
        <v>824</v>
      </c>
      <c r="B306" s="140" t="s">
        <v>724</v>
      </c>
      <c r="C306" s="129" t="s">
        <v>521</v>
      </c>
      <c r="D306" s="129" t="s">
        <v>1695</v>
      </c>
      <c r="E306" s="129" t="s">
        <v>2185</v>
      </c>
      <c r="F306" s="129" t="s">
        <v>1918</v>
      </c>
      <c r="G306" s="129" t="s">
        <v>1795</v>
      </c>
      <c r="H306" s="129" t="s">
        <v>1897</v>
      </c>
      <c r="I306" s="399" t="s">
        <v>1918</v>
      </c>
      <c r="J306" s="138" t="s">
        <v>1796</v>
      </c>
      <c r="K306" s="326" t="s">
        <v>579</v>
      </c>
      <c r="L306" s="326" t="s">
        <v>2190</v>
      </c>
      <c r="M306" s="129" t="s">
        <v>1799</v>
      </c>
      <c r="N306" s="129" t="s">
        <v>1901</v>
      </c>
      <c r="O306" s="129" t="s">
        <v>1039</v>
      </c>
      <c r="P306" s="327" t="s">
        <v>775</v>
      </c>
    </row>
    <row r="307" spans="1:16" s="144" customFormat="1" ht="12" customHeight="1">
      <c r="A307" s="408" t="s">
        <v>2415</v>
      </c>
      <c r="B307" s="311" t="s">
        <v>2264</v>
      </c>
      <c r="C307" s="390" t="s">
        <v>1688</v>
      </c>
      <c r="D307" s="322" t="s">
        <v>1438</v>
      </c>
      <c r="E307" s="312" t="s">
        <v>2225</v>
      </c>
      <c r="F307" s="312" t="s">
        <v>2243</v>
      </c>
      <c r="G307" s="138" t="s">
        <v>1797</v>
      </c>
      <c r="H307" s="130"/>
      <c r="I307" s="130"/>
      <c r="J307" s="130"/>
      <c r="K307" s="130"/>
      <c r="L307" s="130"/>
      <c r="M307" s="130"/>
      <c r="N307" s="129"/>
      <c r="O307" s="129"/>
      <c r="P307" s="327" t="s">
        <v>1249</v>
      </c>
    </row>
    <row r="308" spans="1:16" s="144" customFormat="1" ht="12" customHeight="1">
      <c r="A308" s="408" t="s">
        <v>626</v>
      </c>
      <c r="B308" s="406" t="s">
        <v>2146</v>
      </c>
      <c r="C308" s="380" t="s">
        <v>194</v>
      </c>
      <c r="D308" s="139" t="s">
        <v>76</v>
      </c>
      <c r="E308" s="326" t="s">
        <v>573</v>
      </c>
      <c r="F308" s="326" t="s">
        <v>610</v>
      </c>
      <c r="G308" s="129" t="s">
        <v>1799</v>
      </c>
      <c r="H308" s="395"/>
      <c r="I308" s="401"/>
      <c r="J308" s="401"/>
      <c r="K308" s="395"/>
      <c r="L308" s="401"/>
      <c r="M308" s="401"/>
      <c r="N308" s="139"/>
      <c r="O308" s="138"/>
      <c r="P308" s="327" t="s">
        <v>1200</v>
      </c>
    </row>
    <row r="309" spans="1:16" s="144" customFormat="1" ht="12" customHeight="1">
      <c r="A309" s="408" t="s">
        <v>468</v>
      </c>
      <c r="B309" s="311" t="s">
        <v>1610</v>
      </c>
      <c r="C309" s="390" t="s">
        <v>494</v>
      </c>
      <c r="D309" s="322" t="s">
        <v>924</v>
      </c>
      <c r="E309" s="312" t="s">
        <v>1850</v>
      </c>
      <c r="F309" s="312" t="s">
        <v>1959</v>
      </c>
      <c r="G309" s="138" t="s">
        <v>1797</v>
      </c>
      <c r="H309" s="129"/>
      <c r="I309" s="129"/>
      <c r="J309" s="129"/>
      <c r="K309" s="130"/>
      <c r="L309" s="129"/>
      <c r="M309" s="130"/>
      <c r="N309" s="129"/>
      <c r="O309" s="129"/>
      <c r="P309" s="327" t="s">
        <v>1057</v>
      </c>
    </row>
    <row r="310" spans="1:16" s="144" customFormat="1" ht="12" customHeight="1">
      <c r="A310" s="408" t="s">
        <v>1674</v>
      </c>
      <c r="B310" s="406" t="s">
        <v>722</v>
      </c>
      <c r="C310" s="380" t="s">
        <v>194</v>
      </c>
      <c r="D310" s="139" t="s">
        <v>1422</v>
      </c>
      <c r="E310" s="326" t="s">
        <v>574</v>
      </c>
      <c r="F310" s="326" t="s">
        <v>2170</v>
      </c>
      <c r="G310" s="138" t="s">
        <v>1799</v>
      </c>
      <c r="H310" s="130"/>
      <c r="I310" s="130"/>
      <c r="J310" s="130"/>
      <c r="K310" s="130"/>
      <c r="L310" s="130"/>
      <c r="M310" s="130"/>
      <c r="N310" s="129"/>
      <c r="O310" s="129"/>
      <c r="P310" s="327" t="s">
        <v>1220</v>
      </c>
    </row>
    <row r="311" spans="1:16" s="144" customFormat="1" ht="12" customHeight="1">
      <c r="A311" s="408" t="s">
        <v>917</v>
      </c>
      <c r="B311" s="406" t="s">
        <v>732</v>
      </c>
      <c r="C311" s="380" t="s">
        <v>521</v>
      </c>
      <c r="D311" s="139" t="s">
        <v>76</v>
      </c>
      <c r="E311" s="326" t="s">
        <v>575</v>
      </c>
      <c r="F311" s="326" t="s">
        <v>611</v>
      </c>
      <c r="G311" s="399" t="s">
        <v>1799</v>
      </c>
      <c r="H311" s="130"/>
      <c r="I311" s="129"/>
      <c r="J311" s="130"/>
      <c r="K311" s="130"/>
      <c r="L311" s="129"/>
      <c r="M311" s="130"/>
      <c r="N311" s="129"/>
      <c r="O311" s="129"/>
      <c r="P311" s="327" t="s">
        <v>1066</v>
      </c>
    </row>
    <row r="312" spans="1:16" s="144" customFormat="1" ht="12" customHeight="1">
      <c r="A312" s="408" t="s">
        <v>1679</v>
      </c>
      <c r="B312" s="384" t="s">
        <v>1662</v>
      </c>
      <c r="C312" s="385" t="s">
        <v>1651</v>
      </c>
      <c r="D312" s="129" t="s">
        <v>824</v>
      </c>
      <c r="E312" s="129" t="s">
        <v>1897</v>
      </c>
      <c r="F312" s="399" t="s">
        <v>1918</v>
      </c>
      <c r="G312" s="138" t="s">
        <v>1797</v>
      </c>
      <c r="H312" s="386" t="s">
        <v>1783</v>
      </c>
      <c r="I312" s="386" t="s">
        <v>2307</v>
      </c>
      <c r="J312" s="399" t="s">
        <v>1798</v>
      </c>
      <c r="K312" s="130"/>
      <c r="L312" s="129"/>
      <c r="M312" s="130"/>
      <c r="N312" s="129" t="s">
        <v>1901</v>
      </c>
      <c r="O312" s="129" t="s">
        <v>1039</v>
      </c>
      <c r="P312" s="327" t="s">
        <v>306</v>
      </c>
    </row>
    <row r="313" spans="1:16" s="144" customFormat="1" ht="12" customHeight="1">
      <c r="A313" s="408" t="s">
        <v>1368</v>
      </c>
      <c r="B313" s="311" t="s">
        <v>255</v>
      </c>
      <c r="C313" s="390" t="s">
        <v>1688</v>
      </c>
      <c r="D313" s="322" t="s">
        <v>2019</v>
      </c>
      <c r="E313" s="312" t="s">
        <v>198</v>
      </c>
      <c r="F313" s="312" t="s">
        <v>1925</v>
      </c>
      <c r="G313" s="399" t="s">
        <v>1797</v>
      </c>
      <c r="H313" s="130"/>
      <c r="I313" s="129"/>
      <c r="J313" s="130"/>
      <c r="K313" s="130"/>
      <c r="L313" s="129"/>
      <c r="M313" s="130"/>
      <c r="N313" s="129"/>
      <c r="O313" s="129"/>
      <c r="P313" s="327" t="s">
        <v>2564</v>
      </c>
    </row>
    <row r="314" spans="1:16" s="144" customFormat="1" ht="12" customHeight="1">
      <c r="A314" s="408" t="s">
        <v>1422</v>
      </c>
      <c r="B314" s="384" t="s">
        <v>1665</v>
      </c>
      <c r="C314" s="385" t="s">
        <v>1651</v>
      </c>
      <c r="D314" s="129" t="s">
        <v>2115</v>
      </c>
      <c r="E314" s="386" t="s">
        <v>1782</v>
      </c>
      <c r="F314" s="386" t="s">
        <v>1926</v>
      </c>
      <c r="G314" s="129" t="s">
        <v>1798</v>
      </c>
      <c r="H314" s="312" t="s">
        <v>418</v>
      </c>
      <c r="I314" s="312" t="s">
        <v>972</v>
      </c>
      <c r="J314" s="129" t="s">
        <v>1797</v>
      </c>
      <c r="K314" s="130"/>
      <c r="L314" s="129"/>
      <c r="M314" s="130"/>
      <c r="N314" s="129"/>
      <c r="O314" s="129"/>
      <c r="P314" s="327" t="s">
        <v>304</v>
      </c>
    </row>
    <row r="315" spans="1:16" s="144" customFormat="1" ht="12" customHeight="1">
      <c r="A315" s="408" t="s">
        <v>1373</v>
      </c>
      <c r="B315" s="406" t="s">
        <v>213</v>
      </c>
      <c r="C315" s="380" t="s">
        <v>206</v>
      </c>
      <c r="D315" s="139" t="s">
        <v>76</v>
      </c>
      <c r="E315" s="326" t="s">
        <v>577</v>
      </c>
      <c r="F315" s="326" t="s">
        <v>612</v>
      </c>
      <c r="G315" s="129" t="s">
        <v>1799</v>
      </c>
      <c r="H315" s="130"/>
      <c r="I315" s="130"/>
      <c r="J315" s="130"/>
      <c r="K315" s="130"/>
      <c r="L315" s="130"/>
      <c r="M315" s="130"/>
      <c r="N315" s="129"/>
      <c r="O315" s="129"/>
      <c r="P315" s="327" t="s">
        <v>1083</v>
      </c>
    </row>
    <row r="316" spans="1:16" s="144" customFormat="1" ht="12" customHeight="1">
      <c r="A316" s="408" t="s">
        <v>798</v>
      </c>
      <c r="B316" s="394" t="s">
        <v>180</v>
      </c>
      <c r="C316" s="386" t="s">
        <v>1671</v>
      </c>
      <c r="D316" s="129" t="s">
        <v>2043</v>
      </c>
      <c r="E316" s="386" t="s">
        <v>1894</v>
      </c>
      <c r="F316" s="322" t="s">
        <v>1918</v>
      </c>
      <c r="G316" s="138" t="s">
        <v>1797</v>
      </c>
      <c r="H316" s="326" t="s">
        <v>2172</v>
      </c>
      <c r="I316" s="326" t="s">
        <v>2151</v>
      </c>
      <c r="J316" s="138" t="s">
        <v>1799</v>
      </c>
      <c r="K316" s="130"/>
      <c r="L316" s="129"/>
      <c r="M316" s="130"/>
      <c r="N316" s="129"/>
      <c r="O316" s="129"/>
      <c r="P316" s="327" t="s">
        <v>781</v>
      </c>
    </row>
    <row r="317" spans="1:16" s="398" customFormat="1" ht="12" customHeight="1">
      <c r="A317" s="408" t="s">
        <v>2032</v>
      </c>
      <c r="B317" s="406" t="s">
        <v>1421</v>
      </c>
      <c r="C317" s="380" t="s">
        <v>1419</v>
      </c>
      <c r="D317" s="139" t="s">
        <v>643</v>
      </c>
      <c r="E317" s="326" t="s">
        <v>578</v>
      </c>
      <c r="F317" s="326" t="s">
        <v>613</v>
      </c>
      <c r="G317" s="129" t="s">
        <v>1799</v>
      </c>
      <c r="H317" s="130"/>
      <c r="I317" s="130"/>
      <c r="J317" s="130"/>
      <c r="K317" s="130"/>
      <c r="L317" s="130"/>
      <c r="M317" s="130"/>
      <c r="N317" s="129"/>
      <c r="O317" s="129"/>
      <c r="P317" s="327" t="s">
        <v>1046</v>
      </c>
    </row>
    <row r="318" spans="1:16" s="144" customFormat="1" ht="12" customHeight="1">
      <c r="A318" s="408" t="s">
        <v>2115</v>
      </c>
      <c r="B318" s="406" t="s">
        <v>164</v>
      </c>
      <c r="C318" s="380" t="s">
        <v>163</v>
      </c>
      <c r="D318" s="139" t="s">
        <v>2036</v>
      </c>
      <c r="E318" s="286" t="s">
        <v>1927</v>
      </c>
      <c r="F318" s="326" t="s">
        <v>71</v>
      </c>
      <c r="G318" s="399" t="s">
        <v>1799</v>
      </c>
      <c r="H318" s="130"/>
      <c r="I318" s="129"/>
      <c r="J318" s="130"/>
      <c r="K318" s="130"/>
      <c r="L318" s="129"/>
      <c r="M318" s="130"/>
      <c r="N318" s="129" t="s">
        <v>1901</v>
      </c>
      <c r="O318" s="129" t="s">
        <v>1039</v>
      </c>
      <c r="P318" s="327" t="s">
        <v>295</v>
      </c>
    </row>
    <row r="319" spans="1:16" s="144" customFormat="1" ht="12" customHeight="1">
      <c r="A319" s="408" t="s">
        <v>1292</v>
      </c>
      <c r="B319" s="311" t="s">
        <v>425</v>
      </c>
      <c r="C319" s="390" t="s">
        <v>891</v>
      </c>
      <c r="D319" s="322" t="s">
        <v>76</v>
      </c>
      <c r="E319" s="312" t="s">
        <v>596</v>
      </c>
      <c r="F319" s="312" t="s">
        <v>240</v>
      </c>
      <c r="G319" s="129" t="s">
        <v>1797</v>
      </c>
      <c r="H319" s="129"/>
      <c r="I319" s="155"/>
      <c r="J319" s="129"/>
      <c r="K319" s="129"/>
      <c r="L319" s="155"/>
      <c r="M319" s="129"/>
      <c r="N319" s="129"/>
      <c r="O319" s="129"/>
      <c r="P319" s="327" t="s">
        <v>2565</v>
      </c>
    </row>
    <row r="320" spans="1:16" s="144" customFormat="1" ht="12" customHeight="1">
      <c r="A320" s="408" t="s">
        <v>1425</v>
      </c>
      <c r="B320" s="384" t="s">
        <v>639</v>
      </c>
      <c r="C320" s="385" t="s">
        <v>636</v>
      </c>
      <c r="D320" s="129" t="s">
        <v>1697</v>
      </c>
      <c r="E320" s="386" t="s">
        <v>1783</v>
      </c>
      <c r="F320" s="386" t="s">
        <v>2307</v>
      </c>
      <c r="G320" s="129" t="s">
        <v>1798</v>
      </c>
      <c r="H320" s="130"/>
      <c r="I320" s="130"/>
      <c r="J320" s="130"/>
      <c r="K320" s="130"/>
      <c r="L320" s="130"/>
      <c r="M320" s="130"/>
      <c r="N320" s="129"/>
      <c r="O320" s="129"/>
      <c r="P320" s="327" t="s">
        <v>1265</v>
      </c>
    </row>
    <row r="321" spans="1:16" s="144" customFormat="1" ht="12" customHeight="1">
      <c r="A321" s="408" t="s">
        <v>1374</v>
      </c>
      <c r="B321" s="384" t="s">
        <v>1343</v>
      </c>
      <c r="C321" s="385" t="s">
        <v>1331</v>
      </c>
      <c r="D321" s="129" t="s">
        <v>76</v>
      </c>
      <c r="E321" s="386" t="s">
        <v>2154</v>
      </c>
      <c r="F321" s="386" t="s">
        <v>263</v>
      </c>
      <c r="G321" s="138" t="s">
        <v>1798</v>
      </c>
      <c r="H321" s="130"/>
      <c r="I321" s="130"/>
      <c r="J321" s="130"/>
      <c r="K321" s="130"/>
      <c r="L321" s="130"/>
      <c r="M321" s="130"/>
      <c r="N321" s="129"/>
      <c r="O321" s="129"/>
      <c r="P321" s="327" t="s">
        <v>1260</v>
      </c>
    </row>
    <row r="322" spans="1:16" s="144" customFormat="1" ht="12" customHeight="1">
      <c r="A322" s="408" t="s">
        <v>1375</v>
      </c>
      <c r="B322" s="406" t="s">
        <v>1670</v>
      </c>
      <c r="C322" s="380" t="s">
        <v>1671</v>
      </c>
      <c r="D322" s="139" t="s">
        <v>820</v>
      </c>
      <c r="E322" s="326" t="s">
        <v>899</v>
      </c>
      <c r="F322" s="326" t="s">
        <v>1923</v>
      </c>
      <c r="G322" s="129" t="s">
        <v>1799</v>
      </c>
      <c r="H322" s="386" t="s">
        <v>2152</v>
      </c>
      <c r="I322" s="399" t="s">
        <v>1918</v>
      </c>
      <c r="J322" s="129" t="s">
        <v>1797</v>
      </c>
      <c r="K322" s="134"/>
      <c r="L322" s="134"/>
      <c r="M322" s="134"/>
      <c r="N322" s="139"/>
      <c r="O322" s="138"/>
      <c r="P322" s="327" t="s">
        <v>297</v>
      </c>
    </row>
    <row r="323" spans="1:16" s="144" customFormat="1" ht="12" customHeight="1">
      <c r="A323" s="408" t="s">
        <v>1668</v>
      </c>
      <c r="B323" s="384" t="s">
        <v>1348</v>
      </c>
      <c r="C323" s="385" t="s">
        <v>1688</v>
      </c>
      <c r="D323" s="139" t="s">
        <v>482</v>
      </c>
      <c r="E323" s="386" t="s">
        <v>1784</v>
      </c>
      <c r="F323" s="386" t="s">
        <v>2050</v>
      </c>
      <c r="G323" s="399" t="s">
        <v>1798</v>
      </c>
      <c r="H323" s="399"/>
      <c r="I323" s="155"/>
      <c r="J323" s="129"/>
      <c r="K323" s="134"/>
      <c r="L323" s="134"/>
      <c r="M323" s="134"/>
      <c r="N323" s="139"/>
      <c r="O323" s="138"/>
      <c r="P323" s="327" t="s">
        <v>1197</v>
      </c>
    </row>
    <row r="324" spans="1:16" s="144" customFormat="1" ht="12" customHeight="1">
      <c r="A324" s="408" t="s">
        <v>640</v>
      </c>
      <c r="B324" s="384" t="s">
        <v>740</v>
      </c>
      <c r="C324" s="385" t="s">
        <v>735</v>
      </c>
      <c r="D324" s="129" t="s">
        <v>640</v>
      </c>
      <c r="E324" s="386" t="s">
        <v>90</v>
      </c>
      <c r="F324" s="386" t="s">
        <v>2085</v>
      </c>
      <c r="G324" s="138" t="s">
        <v>1798</v>
      </c>
      <c r="H324" s="139"/>
      <c r="I324" s="139"/>
      <c r="J324" s="138"/>
      <c r="K324" s="139"/>
      <c r="L324" s="139"/>
      <c r="M324" s="138"/>
      <c r="N324" s="139"/>
      <c r="O324" s="138"/>
      <c r="P324" s="327" t="s">
        <v>1092</v>
      </c>
    </row>
    <row r="325" spans="1:16" s="144" customFormat="1" ht="12" customHeight="1">
      <c r="A325" s="408" t="s">
        <v>482</v>
      </c>
      <c r="B325" s="406" t="s">
        <v>1001</v>
      </c>
      <c r="C325" s="380" t="s">
        <v>1419</v>
      </c>
      <c r="D325" s="139" t="s">
        <v>76</v>
      </c>
      <c r="E325" s="326" t="s">
        <v>580</v>
      </c>
      <c r="F325" s="326" t="s">
        <v>614</v>
      </c>
      <c r="G325" s="129" t="s">
        <v>1799</v>
      </c>
      <c r="H325" s="130"/>
      <c r="I325" s="129"/>
      <c r="J325" s="129"/>
      <c r="K325" s="130"/>
      <c r="L325" s="129"/>
      <c r="M325" s="129"/>
      <c r="N325" s="129"/>
      <c r="O325" s="129"/>
      <c r="P325" s="327" t="s">
        <v>1143</v>
      </c>
    </row>
    <row r="326" spans="1:16" s="144" customFormat="1" ht="12" customHeight="1">
      <c r="A326" s="408" t="s">
        <v>1376</v>
      </c>
      <c r="B326" s="406" t="s">
        <v>1437</v>
      </c>
      <c r="C326" s="380" t="s">
        <v>1419</v>
      </c>
      <c r="D326" s="139" t="s">
        <v>2033</v>
      </c>
      <c r="E326" s="326" t="s">
        <v>581</v>
      </c>
      <c r="F326" s="326" t="s">
        <v>615</v>
      </c>
      <c r="G326" s="129" t="s">
        <v>1799</v>
      </c>
      <c r="H326" s="130"/>
      <c r="I326" s="129"/>
      <c r="J326" s="130"/>
      <c r="K326" s="130"/>
      <c r="L326" s="129"/>
      <c r="M326" s="130"/>
      <c r="N326" s="129"/>
      <c r="O326" s="129"/>
      <c r="P326" s="327" t="s">
        <v>1069</v>
      </c>
    </row>
    <row r="327" spans="1:16" s="144" customFormat="1" ht="12" customHeight="1">
      <c r="A327" s="408" t="s">
        <v>642</v>
      </c>
      <c r="B327" s="311" t="s">
        <v>1619</v>
      </c>
      <c r="C327" s="390" t="s">
        <v>891</v>
      </c>
      <c r="D327" s="322" t="s">
        <v>1420</v>
      </c>
      <c r="E327" s="312" t="s">
        <v>2308</v>
      </c>
      <c r="F327" s="312" t="s">
        <v>2193</v>
      </c>
      <c r="G327" s="138" t="s">
        <v>1797</v>
      </c>
      <c r="H327" s="130"/>
      <c r="I327" s="129"/>
      <c r="J327" s="130"/>
      <c r="K327" s="130"/>
      <c r="L327" s="129"/>
      <c r="M327" s="130"/>
      <c r="N327" s="129"/>
      <c r="O327" s="129"/>
      <c r="P327" s="327" t="s">
        <v>1069</v>
      </c>
    </row>
    <row r="328" spans="1:16" s="144" customFormat="1" ht="12" customHeight="1">
      <c r="A328" s="408" t="s">
        <v>628</v>
      </c>
      <c r="B328" s="384" t="s">
        <v>913</v>
      </c>
      <c r="C328" s="385" t="s">
        <v>891</v>
      </c>
      <c r="D328" s="129" t="s">
        <v>922</v>
      </c>
      <c r="E328" s="386" t="s">
        <v>1785</v>
      </c>
      <c r="F328" s="386" t="s">
        <v>1762</v>
      </c>
      <c r="G328" s="129" t="s">
        <v>1798</v>
      </c>
      <c r="H328" s="322"/>
      <c r="I328" s="325"/>
      <c r="J328" s="129"/>
      <c r="K328" s="130"/>
      <c r="L328" s="129"/>
      <c r="M328" s="130"/>
      <c r="N328" s="129"/>
      <c r="O328" s="129"/>
      <c r="P328" s="327" t="s">
        <v>1153</v>
      </c>
    </row>
    <row r="329" spans="1:16" s="144" customFormat="1" ht="12" customHeight="1">
      <c r="A329" s="408" t="s">
        <v>348</v>
      </c>
      <c r="B329" s="384" t="s">
        <v>187</v>
      </c>
      <c r="C329" s="385" t="s">
        <v>636</v>
      </c>
      <c r="D329" s="129" t="s">
        <v>2581</v>
      </c>
      <c r="E329" s="386" t="s">
        <v>1786</v>
      </c>
      <c r="F329" s="386" t="s">
        <v>1763</v>
      </c>
      <c r="G329" s="138" t="s">
        <v>1798</v>
      </c>
      <c r="H329" s="130"/>
      <c r="I329" s="130"/>
      <c r="J329" s="130"/>
      <c r="K329" s="130"/>
      <c r="L329" s="130"/>
      <c r="M329" s="130"/>
      <c r="N329" s="129" t="s">
        <v>1901</v>
      </c>
      <c r="O329" s="129" t="s">
        <v>1039</v>
      </c>
      <c r="P329" s="327" t="s">
        <v>322</v>
      </c>
    </row>
    <row r="330" spans="1:16" s="144" customFormat="1" ht="12" customHeight="1">
      <c r="A330" s="408" t="s">
        <v>1681</v>
      </c>
      <c r="B330" s="406" t="s">
        <v>542</v>
      </c>
      <c r="C330" s="380" t="s">
        <v>1290</v>
      </c>
      <c r="D330" s="139" t="s">
        <v>2513</v>
      </c>
      <c r="E330" s="326" t="s">
        <v>2175</v>
      </c>
      <c r="F330" s="326" t="s">
        <v>1923</v>
      </c>
      <c r="G330" s="129" t="s">
        <v>1799</v>
      </c>
      <c r="H330" s="130"/>
      <c r="I330" s="129"/>
      <c r="J330" s="130"/>
      <c r="K330" s="130"/>
      <c r="L330" s="129"/>
      <c r="M330" s="130"/>
      <c r="N330" s="129"/>
      <c r="O330" s="129"/>
      <c r="P330" s="327" t="s">
        <v>1045</v>
      </c>
    </row>
    <row r="331" spans="1:16" s="144" customFormat="1" ht="12" customHeight="1">
      <c r="A331" s="408" t="s">
        <v>2586</v>
      </c>
      <c r="B331" s="406" t="s">
        <v>2112</v>
      </c>
      <c r="C331" s="380" t="s">
        <v>1746</v>
      </c>
      <c r="D331" s="139" t="s">
        <v>76</v>
      </c>
      <c r="E331" s="326" t="s">
        <v>1911</v>
      </c>
      <c r="F331" s="326" t="s">
        <v>1923</v>
      </c>
      <c r="G331" s="129" t="s">
        <v>1799</v>
      </c>
      <c r="H331" s="130"/>
      <c r="I331" s="129"/>
      <c r="J331" s="130"/>
      <c r="K331" s="130"/>
      <c r="L331" s="129"/>
      <c r="M331" s="130"/>
      <c r="N331" s="129"/>
      <c r="O331" s="129"/>
      <c r="P331" s="327" t="s">
        <v>1045</v>
      </c>
    </row>
    <row r="332" spans="1:16" s="144" customFormat="1" ht="12" customHeight="1">
      <c r="A332" s="408" t="s">
        <v>2586</v>
      </c>
      <c r="B332" s="406" t="s">
        <v>1008</v>
      </c>
      <c r="C332" s="380" t="s">
        <v>1671</v>
      </c>
      <c r="D332" s="139" t="s">
        <v>76</v>
      </c>
      <c r="E332" s="326" t="s">
        <v>1911</v>
      </c>
      <c r="F332" s="326" t="s">
        <v>1923</v>
      </c>
      <c r="G332" s="129" t="s">
        <v>1799</v>
      </c>
      <c r="H332" s="130"/>
      <c r="I332" s="130"/>
      <c r="J332" s="130"/>
      <c r="K332" s="130"/>
      <c r="L332" s="130"/>
      <c r="M332" s="130"/>
      <c r="N332" s="129"/>
      <c r="O332" s="129"/>
      <c r="P332" s="327" t="s">
        <v>1045</v>
      </c>
    </row>
    <row r="333" spans="1:16" s="144" customFormat="1" ht="12" customHeight="1">
      <c r="A333" s="408" t="s">
        <v>349</v>
      </c>
      <c r="B333" s="311" t="s">
        <v>1624</v>
      </c>
      <c r="C333" s="390" t="s">
        <v>891</v>
      </c>
      <c r="D333" s="322" t="s">
        <v>2051</v>
      </c>
      <c r="E333" s="312" t="s">
        <v>2551</v>
      </c>
      <c r="F333" s="312" t="s">
        <v>941</v>
      </c>
      <c r="G333" s="138" t="s">
        <v>1797</v>
      </c>
      <c r="H333" s="130"/>
      <c r="I333" s="129"/>
      <c r="J333" s="130"/>
      <c r="K333" s="130"/>
      <c r="L333" s="129"/>
      <c r="M333" s="130"/>
      <c r="N333" s="129"/>
      <c r="O333" s="129"/>
      <c r="P333" s="327" t="s">
        <v>2567</v>
      </c>
    </row>
    <row r="334" spans="1:16" s="144" customFormat="1" ht="12" customHeight="1">
      <c r="A334" s="408" t="s">
        <v>1424</v>
      </c>
      <c r="B334" s="384" t="s">
        <v>742</v>
      </c>
      <c r="C334" s="385" t="s">
        <v>735</v>
      </c>
      <c r="D334" s="155" t="s">
        <v>1373</v>
      </c>
      <c r="E334" s="386" t="s">
        <v>591</v>
      </c>
      <c r="F334" s="386" t="s">
        <v>235</v>
      </c>
      <c r="G334" s="129" t="s">
        <v>1798</v>
      </c>
      <c r="H334" s="130"/>
      <c r="I334" s="129"/>
      <c r="J334" s="130"/>
      <c r="K334" s="130"/>
      <c r="L334" s="129"/>
      <c r="M334" s="130"/>
      <c r="N334" s="129"/>
      <c r="O334" s="129"/>
      <c r="P334" s="327" t="s">
        <v>1087</v>
      </c>
    </row>
    <row r="335" spans="1:16" s="144" customFormat="1" ht="12" customHeight="1">
      <c r="A335" s="408" t="s">
        <v>1881</v>
      </c>
      <c r="B335" s="311" t="s">
        <v>1633</v>
      </c>
      <c r="C335" s="386" t="s">
        <v>891</v>
      </c>
      <c r="D335" s="322" t="s">
        <v>76</v>
      </c>
      <c r="E335" s="386" t="s">
        <v>2226</v>
      </c>
      <c r="F335" s="386" t="s">
        <v>2244</v>
      </c>
      <c r="G335" s="129" t="s">
        <v>1797</v>
      </c>
      <c r="H335" s="130"/>
      <c r="I335" s="129"/>
      <c r="J335" s="130"/>
      <c r="K335" s="130"/>
      <c r="L335" s="129"/>
      <c r="M335" s="130"/>
      <c r="N335" s="129"/>
      <c r="O335" s="129"/>
      <c r="P335" s="327" t="s">
        <v>1135</v>
      </c>
    </row>
    <row r="336" spans="1:16" s="144" customFormat="1" ht="12" customHeight="1">
      <c r="A336" s="408" t="s">
        <v>2509</v>
      </c>
      <c r="B336" s="406" t="s">
        <v>1673</v>
      </c>
      <c r="C336" s="380" t="s">
        <v>1671</v>
      </c>
      <c r="D336" s="139" t="s">
        <v>1674</v>
      </c>
      <c r="E336" s="326" t="s">
        <v>582</v>
      </c>
      <c r="F336" s="326" t="s">
        <v>227</v>
      </c>
      <c r="G336" s="129" t="s">
        <v>1799</v>
      </c>
      <c r="H336" s="130"/>
      <c r="I336" s="129"/>
      <c r="J336" s="130"/>
      <c r="K336" s="130"/>
      <c r="L336" s="129"/>
      <c r="M336" s="130"/>
      <c r="N336" s="129"/>
      <c r="O336" s="129"/>
      <c r="P336" s="327" t="s">
        <v>1052</v>
      </c>
    </row>
    <row r="337" spans="1:16" s="144" customFormat="1" ht="12" customHeight="1">
      <c r="A337" s="408" t="s">
        <v>633</v>
      </c>
      <c r="B337" s="406" t="s">
        <v>618</v>
      </c>
      <c r="C337" s="380" t="s">
        <v>1290</v>
      </c>
      <c r="D337" s="139" t="s">
        <v>2042</v>
      </c>
      <c r="E337" s="326" t="s">
        <v>1402</v>
      </c>
      <c r="F337" s="326" t="s">
        <v>2390</v>
      </c>
      <c r="G337" s="129" t="s">
        <v>1799</v>
      </c>
      <c r="H337" s="130"/>
      <c r="I337" s="129"/>
      <c r="J337" s="129"/>
      <c r="K337" s="130"/>
      <c r="L337" s="129"/>
      <c r="M337" s="129"/>
      <c r="N337" s="129"/>
      <c r="O337" s="129"/>
      <c r="P337" s="327" t="s">
        <v>1122</v>
      </c>
    </row>
    <row r="338" spans="1:16" s="398" customFormat="1" ht="12" customHeight="1">
      <c r="A338" s="408" t="s">
        <v>2416</v>
      </c>
      <c r="B338" s="406" t="s">
        <v>654</v>
      </c>
      <c r="C338" s="380" t="s">
        <v>1746</v>
      </c>
      <c r="D338" s="139" t="s">
        <v>76</v>
      </c>
      <c r="E338" s="326" t="s">
        <v>583</v>
      </c>
      <c r="F338" s="326" t="s">
        <v>228</v>
      </c>
      <c r="G338" s="138" t="s">
        <v>1799</v>
      </c>
      <c r="H338" s="130"/>
      <c r="I338" s="130"/>
      <c r="J338" s="130"/>
      <c r="K338" s="130"/>
      <c r="L338" s="130"/>
      <c r="M338" s="130"/>
      <c r="N338" s="129"/>
      <c r="O338" s="129"/>
      <c r="P338" s="327" t="s">
        <v>1078</v>
      </c>
    </row>
    <row r="339" spans="1:16" s="144" customFormat="1" ht="12" customHeight="1">
      <c r="A339" s="408" t="s">
        <v>2511</v>
      </c>
      <c r="B339" s="406" t="s">
        <v>1015</v>
      </c>
      <c r="C339" s="380" t="s">
        <v>1012</v>
      </c>
      <c r="D339" s="139" t="s">
        <v>76</v>
      </c>
      <c r="E339" s="326" t="s">
        <v>584</v>
      </c>
      <c r="F339" s="326" t="s">
        <v>229</v>
      </c>
      <c r="G339" s="138" t="s">
        <v>1799</v>
      </c>
      <c r="H339" s="129"/>
      <c r="I339" s="129"/>
      <c r="J339" s="129"/>
      <c r="K339" s="129"/>
      <c r="L339" s="129"/>
      <c r="M339" s="129"/>
      <c r="N339" s="129"/>
      <c r="O339" s="129"/>
      <c r="P339" s="327" t="s">
        <v>1109</v>
      </c>
    </row>
    <row r="340" spans="1:16" s="144" customFormat="1" ht="12" customHeight="1">
      <c r="A340" s="408" t="s">
        <v>643</v>
      </c>
      <c r="B340" s="311" t="s">
        <v>2330</v>
      </c>
      <c r="C340" s="386" t="s">
        <v>748</v>
      </c>
      <c r="D340" s="322" t="s">
        <v>2039</v>
      </c>
      <c r="E340" s="386" t="s">
        <v>2227</v>
      </c>
      <c r="F340" s="386" t="s">
        <v>2245</v>
      </c>
      <c r="G340" s="129" t="s">
        <v>1797</v>
      </c>
      <c r="H340" s="130"/>
      <c r="I340" s="130"/>
      <c r="J340" s="130"/>
      <c r="K340" s="130"/>
      <c r="L340" s="130"/>
      <c r="M340" s="130"/>
      <c r="N340" s="129"/>
      <c r="O340" s="129"/>
      <c r="P340" s="327" t="s">
        <v>1147</v>
      </c>
    </row>
    <row r="341" spans="1:16" s="398" customFormat="1" ht="12" customHeight="1">
      <c r="A341" s="408" t="s">
        <v>2381</v>
      </c>
      <c r="B341" s="406" t="s">
        <v>620</v>
      </c>
      <c r="C341" s="380" t="s">
        <v>1290</v>
      </c>
      <c r="D341" s="139" t="s">
        <v>2586</v>
      </c>
      <c r="E341" s="326" t="s">
        <v>585</v>
      </c>
      <c r="F341" s="326" t="s">
        <v>71</v>
      </c>
      <c r="G341" s="129" t="s">
        <v>1799</v>
      </c>
      <c r="H341" s="130"/>
      <c r="I341" s="130"/>
      <c r="J341" s="130"/>
      <c r="K341" s="130"/>
      <c r="L341" s="130"/>
      <c r="M341" s="130"/>
      <c r="N341" s="129"/>
      <c r="O341" s="129"/>
      <c r="P341" s="327" t="s">
        <v>1142</v>
      </c>
    </row>
    <row r="342" spans="1:16" s="398" customFormat="1" ht="12" customHeight="1">
      <c r="A342" s="408" t="s">
        <v>350</v>
      </c>
      <c r="B342" s="406" t="s">
        <v>553</v>
      </c>
      <c r="C342" s="380" t="s">
        <v>206</v>
      </c>
      <c r="D342" s="139" t="s">
        <v>1668</v>
      </c>
      <c r="E342" s="326" t="s">
        <v>588</v>
      </c>
      <c r="F342" s="326" t="s">
        <v>232</v>
      </c>
      <c r="G342" s="129" t="s">
        <v>1799</v>
      </c>
      <c r="H342" s="322"/>
      <c r="I342" s="322"/>
      <c r="J342" s="138"/>
      <c r="K342" s="322"/>
      <c r="L342" s="322"/>
      <c r="M342" s="138"/>
      <c r="N342" s="139" t="s">
        <v>1901</v>
      </c>
      <c r="O342" s="138" t="s">
        <v>1039</v>
      </c>
      <c r="P342" s="327" t="s">
        <v>783</v>
      </c>
    </row>
    <row r="343" spans="1:16" s="398" customFormat="1" ht="12" customHeight="1">
      <c r="A343" s="408" t="s">
        <v>1683</v>
      </c>
      <c r="B343" s="384" t="s">
        <v>638</v>
      </c>
      <c r="C343" s="385" t="s">
        <v>636</v>
      </c>
      <c r="D343" s="129" t="s">
        <v>468</v>
      </c>
      <c r="E343" s="386" t="s">
        <v>1789</v>
      </c>
      <c r="F343" s="386" t="s">
        <v>1764</v>
      </c>
      <c r="G343" s="138" t="s">
        <v>1798</v>
      </c>
      <c r="H343" s="134"/>
      <c r="I343" s="401"/>
      <c r="J343" s="402"/>
      <c r="K343" s="134"/>
      <c r="L343" s="401"/>
      <c r="M343" s="402"/>
      <c r="N343" s="139" t="s">
        <v>1901</v>
      </c>
      <c r="O343" s="139" t="s">
        <v>1039</v>
      </c>
      <c r="P343" s="327" t="s">
        <v>296</v>
      </c>
    </row>
    <row r="344" spans="1:16" s="144" customFormat="1" ht="12" customHeight="1">
      <c r="A344" s="408" t="s">
        <v>2513</v>
      </c>
      <c r="B344" s="140" t="s">
        <v>1880</v>
      </c>
      <c r="C344" s="129" t="s">
        <v>1746</v>
      </c>
      <c r="D344" s="155" t="s">
        <v>2045</v>
      </c>
      <c r="E344" s="129" t="s">
        <v>2202</v>
      </c>
      <c r="F344" s="322" t="s">
        <v>1918</v>
      </c>
      <c r="G344" s="138" t="s">
        <v>1796</v>
      </c>
      <c r="H344" s="326" t="s">
        <v>590</v>
      </c>
      <c r="I344" s="326" t="s">
        <v>234</v>
      </c>
      <c r="J344" s="129" t="s">
        <v>1799</v>
      </c>
      <c r="K344" s="130"/>
      <c r="L344" s="130"/>
      <c r="M344" s="130"/>
      <c r="N344" s="129" t="s">
        <v>1901</v>
      </c>
      <c r="O344" s="129" t="s">
        <v>1039</v>
      </c>
      <c r="P344" s="327" t="s">
        <v>328</v>
      </c>
    </row>
    <row r="345" spans="1:16" s="398" customFormat="1" ht="12" customHeight="1">
      <c r="A345" s="408" t="s">
        <v>873</v>
      </c>
      <c r="B345" s="384" t="s">
        <v>469</v>
      </c>
      <c r="C345" s="385" t="s">
        <v>101</v>
      </c>
      <c r="D345" s="129" t="s">
        <v>2055</v>
      </c>
      <c r="E345" s="386" t="s">
        <v>2270</v>
      </c>
      <c r="F345" s="386" t="s">
        <v>1715</v>
      </c>
      <c r="G345" s="138" t="s">
        <v>1798</v>
      </c>
      <c r="H345" s="130"/>
      <c r="I345" s="129"/>
      <c r="J345" s="130"/>
      <c r="K345" s="130"/>
      <c r="L345" s="129"/>
      <c r="M345" s="130"/>
      <c r="N345" s="129"/>
      <c r="O345" s="129"/>
      <c r="P345" s="327" t="s">
        <v>1217</v>
      </c>
    </row>
    <row r="346" spans="1:16" s="144" customFormat="1" ht="12" customHeight="1">
      <c r="A346" s="408" t="s">
        <v>351</v>
      </c>
      <c r="B346" s="384" t="s">
        <v>2577</v>
      </c>
      <c r="C346" s="385" t="s">
        <v>636</v>
      </c>
      <c r="D346" s="129" t="s">
        <v>626</v>
      </c>
      <c r="E346" s="386" t="s">
        <v>1787</v>
      </c>
      <c r="F346" s="386" t="s">
        <v>2022</v>
      </c>
      <c r="G346" s="129" t="s">
        <v>1798</v>
      </c>
      <c r="H346" s="129"/>
      <c r="I346" s="129"/>
      <c r="J346" s="129"/>
      <c r="K346" s="129"/>
      <c r="L346" s="129"/>
      <c r="M346" s="129"/>
      <c r="N346" s="129"/>
      <c r="O346" s="129"/>
      <c r="P346" s="327" t="s">
        <v>1064</v>
      </c>
    </row>
    <row r="347" spans="1:16" s="144" customFormat="1" ht="12" customHeight="1">
      <c r="A347" s="408" t="s">
        <v>2033</v>
      </c>
      <c r="B347" s="406" t="s">
        <v>205</v>
      </c>
      <c r="C347" s="380" t="s">
        <v>206</v>
      </c>
      <c r="D347" s="139" t="s">
        <v>729</v>
      </c>
      <c r="E347" s="326" t="s">
        <v>2048</v>
      </c>
      <c r="F347" s="326" t="s">
        <v>2049</v>
      </c>
      <c r="G347" s="129" t="s">
        <v>1799</v>
      </c>
      <c r="H347" s="395"/>
      <c r="I347" s="401"/>
      <c r="J347" s="401"/>
      <c r="K347" s="395"/>
      <c r="L347" s="401"/>
      <c r="M347" s="401"/>
      <c r="N347" s="402"/>
      <c r="O347" s="401"/>
      <c r="P347" s="327" t="s">
        <v>1106</v>
      </c>
    </row>
    <row r="348" spans="1:16" s="144" customFormat="1" ht="12" customHeight="1">
      <c r="A348" s="408" t="s">
        <v>2034</v>
      </c>
      <c r="B348" s="406" t="s">
        <v>986</v>
      </c>
      <c r="C348" s="380" t="s">
        <v>987</v>
      </c>
      <c r="D348" s="139" t="s">
        <v>76</v>
      </c>
      <c r="E348" s="326" t="s">
        <v>91</v>
      </c>
      <c r="F348" s="326" t="s">
        <v>1926</v>
      </c>
      <c r="G348" s="138" t="s">
        <v>1799</v>
      </c>
      <c r="H348" s="130"/>
      <c r="I348" s="130"/>
      <c r="J348" s="130"/>
      <c r="K348" s="130"/>
      <c r="L348" s="130"/>
      <c r="M348" s="130"/>
      <c r="N348" s="129"/>
      <c r="O348" s="129"/>
      <c r="P348" s="327" t="s">
        <v>1037</v>
      </c>
    </row>
    <row r="349" spans="1:16" s="398" customFormat="1" ht="12" customHeight="1">
      <c r="A349" s="408" t="s">
        <v>2035</v>
      </c>
      <c r="B349" s="384" t="s">
        <v>483</v>
      </c>
      <c r="C349" s="385" t="s">
        <v>101</v>
      </c>
      <c r="D349" s="129" t="s">
        <v>2054</v>
      </c>
      <c r="E349" s="386" t="s">
        <v>198</v>
      </c>
      <c r="F349" s="386" t="s">
        <v>1925</v>
      </c>
      <c r="G349" s="399" t="s">
        <v>1798</v>
      </c>
      <c r="H349" s="130"/>
      <c r="I349" s="130"/>
      <c r="J349" s="130"/>
      <c r="K349" s="130"/>
      <c r="L349" s="130"/>
      <c r="M349" s="130"/>
      <c r="N349" s="129"/>
      <c r="O349" s="129"/>
      <c r="P349" s="327" t="s">
        <v>1037</v>
      </c>
    </row>
    <row r="350" spans="1:16" s="144" customFormat="1" ht="12" customHeight="1">
      <c r="A350" s="408" t="s">
        <v>2036</v>
      </c>
      <c r="B350" s="406" t="s">
        <v>1009</v>
      </c>
      <c r="C350" s="380" t="s">
        <v>1331</v>
      </c>
      <c r="D350" s="139" t="s">
        <v>76</v>
      </c>
      <c r="E350" s="326" t="s">
        <v>2159</v>
      </c>
      <c r="F350" s="326" t="s">
        <v>1926</v>
      </c>
      <c r="G350" s="138" t="s">
        <v>1799</v>
      </c>
      <c r="H350" s="130"/>
      <c r="I350" s="129"/>
      <c r="J350" s="130"/>
      <c r="K350" s="130"/>
      <c r="L350" s="129"/>
      <c r="M350" s="130"/>
      <c r="N350" s="129"/>
      <c r="O350" s="129"/>
      <c r="P350" s="327" t="s">
        <v>1037</v>
      </c>
    </row>
    <row r="351" spans="1:16" s="144" customFormat="1" ht="12" customHeight="1">
      <c r="A351" s="408" t="s">
        <v>2037</v>
      </c>
      <c r="B351" s="384" t="s">
        <v>739</v>
      </c>
      <c r="C351" s="385" t="s">
        <v>735</v>
      </c>
      <c r="D351" s="139" t="s">
        <v>2052</v>
      </c>
      <c r="E351" s="386" t="s">
        <v>593</v>
      </c>
      <c r="F351" s="386" t="s">
        <v>237</v>
      </c>
      <c r="G351" s="129" t="s">
        <v>1798</v>
      </c>
      <c r="H351" s="130"/>
      <c r="I351" s="130"/>
      <c r="J351" s="130"/>
      <c r="K351" s="130"/>
      <c r="L351" s="130"/>
      <c r="M351" s="130"/>
      <c r="N351" s="129"/>
      <c r="O351" s="129"/>
      <c r="P351" s="327" t="s">
        <v>1038</v>
      </c>
    </row>
    <row r="352" spans="1:16" s="144" customFormat="1" ht="12" customHeight="1">
      <c r="A352" s="408" t="s">
        <v>2038</v>
      </c>
      <c r="B352" s="384" t="s">
        <v>918</v>
      </c>
      <c r="C352" s="385" t="s">
        <v>891</v>
      </c>
      <c r="D352" s="139" t="s">
        <v>2415</v>
      </c>
      <c r="E352" s="386" t="s">
        <v>418</v>
      </c>
      <c r="F352" s="386" t="s">
        <v>972</v>
      </c>
      <c r="G352" s="138" t="s">
        <v>1798</v>
      </c>
      <c r="H352" s="129"/>
      <c r="I352" s="129"/>
      <c r="J352" s="129"/>
      <c r="K352" s="129"/>
      <c r="L352" s="129"/>
      <c r="M352" s="129"/>
      <c r="N352" s="129"/>
      <c r="O352" s="129"/>
      <c r="P352" s="327" t="s">
        <v>1076</v>
      </c>
    </row>
    <row r="353" spans="1:16" s="144" customFormat="1" ht="12" customHeight="1">
      <c r="A353" s="408" t="s">
        <v>2039</v>
      </c>
      <c r="B353" s="384" t="s">
        <v>1332</v>
      </c>
      <c r="C353" s="385" t="s">
        <v>1331</v>
      </c>
      <c r="D353" s="139" t="s">
        <v>1292</v>
      </c>
      <c r="E353" s="386" t="s">
        <v>1894</v>
      </c>
      <c r="F353" s="129" t="s">
        <v>1918</v>
      </c>
      <c r="G353" s="129" t="s">
        <v>1798</v>
      </c>
      <c r="H353" s="326" t="s">
        <v>1336</v>
      </c>
      <c r="I353" s="326" t="s">
        <v>1926</v>
      </c>
      <c r="J353" s="399" t="s">
        <v>1799</v>
      </c>
      <c r="K353" s="139"/>
      <c r="L353" s="139"/>
      <c r="M353" s="138"/>
      <c r="N353" s="139"/>
      <c r="O353" s="138"/>
      <c r="P353" s="327" t="s">
        <v>1076</v>
      </c>
    </row>
    <row r="354" spans="1:16" s="398" customFormat="1" ht="12" customHeight="1">
      <c r="A354" s="408" t="s">
        <v>2040</v>
      </c>
      <c r="B354" s="140" t="s">
        <v>916</v>
      </c>
      <c r="C354" s="129" t="s">
        <v>891</v>
      </c>
      <c r="D354" s="129" t="s">
        <v>1683</v>
      </c>
      <c r="E354" s="129" t="s">
        <v>1897</v>
      </c>
      <c r="F354" s="129" t="s">
        <v>1918</v>
      </c>
      <c r="G354" s="129" t="s">
        <v>1934</v>
      </c>
      <c r="H354" s="386" t="s">
        <v>1791</v>
      </c>
      <c r="I354" s="386" t="s">
        <v>1766</v>
      </c>
      <c r="J354" s="399" t="s">
        <v>1798</v>
      </c>
      <c r="K354" s="130"/>
      <c r="L354" s="130"/>
      <c r="M354" s="130"/>
      <c r="N354" s="129"/>
      <c r="O354" s="129"/>
      <c r="P354" s="327" t="s">
        <v>774</v>
      </c>
    </row>
    <row r="355" spans="1:16" s="144" customFormat="1" ht="12" customHeight="1">
      <c r="A355" s="408" t="s">
        <v>2041</v>
      </c>
      <c r="B355" s="406" t="s">
        <v>2514</v>
      </c>
      <c r="C355" s="380" t="s">
        <v>2484</v>
      </c>
      <c r="D355" s="139" t="s">
        <v>1672</v>
      </c>
      <c r="E355" s="326" t="s">
        <v>1979</v>
      </c>
      <c r="F355" s="326" t="s">
        <v>1981</v>
      </c>
      <c r="G355" s="129" t="s">
        <v>1799</v>
      </c>
      <c r="H355" s="129"/>
      <c r="I355" s="399"/>
      <c r="J355" s="399"/>
      <c r="K355" s="129"/>
      <c r="L355" s="129"/>
      <c r="M355" s="129"/>
      <c r="N355" s="129"/>
      <c r="O355" s="129"/>
      <c r="P355" s="327" t="s">
        <v>1146</v>
      </c>
    </row>
    <row r="356" spans="1:16" s="144" customFormat="1" ht="12" customHeight="1">
      <c r="A356" s="408" t="s">
        <v>352</v>
      </c>
      <c r="B356" s="384" t="s">
        <v>78</v>
      </c>
      <c r="C356" s="385" t="s">
        <v>79</v>
      </c>
      <c r="D356" s="129" t="s">
        <v>2416</v>
      </c>
      <c r="E356" s="386" t="s">
        <v>1788</v>
      </c>
      <c r="F356" s="386" t="s">
        <v>2088</v>
      </c>
      <c r="G356" s="399" t="s">
        <v>1798</v>
      </c>
      <c r="H356" s="129"/>
      <c r="I356" s="129"/>
      <c r="J356" s="129"/>
      <c r="K356" s="129"/>
      <c r="L356" s="129"/>
      <c r="M356" s="129"/>
      <c r="N356" s="129"/>
      <c r="O356" s="129"/>
      <c r="P356" s="327" t="s">
        <v>1059</v>
      </c>
    </row>
    <row r="357" spans="1:16" s="144" customFormat="1" ht="12" customHeight="1">
      <c r="A357" s="408" t="s">
        <v>2042</v>
      </c>
      <c r="B357" s="406" t="s">
        <v>1333</v>
      </c>
      <c r="C357" s="380" t="s">
        <v>1331</v>
      </c>
      <c r="D357" s="139" t="s">
        <v>2065</v>
      </c>
      <c r="E357" s="326" t="s">
        <v>2154</v>
      </c>
      <c r="F357" s="326" t="s">
        <v>263</v>
      </c>
      <c r="G357" s="129" t="s">
        <v>1799</v>
      </c>
      <c r="H357" s="130"/>
      <c r="I357" s="130"/>
      <c r="J357" s="130"/>
      <c r="K357" s="130"/>
      <c r="L357" s="130"/>
      <c r="M357" s="130"/>
      <c r="N357" s="129"/>
      <c r="O357" s="129"/>
      <c r="P357" s="327" t="s">
        <v>1231</v>
      </c>
    </row>
    <row r="358" spans="1:16" s="144" customFormat="1" ht="12" customHeight="1">
      <c r="A358" s="408" t="s">
        <v>2043</v>
      </c>
      <c r="B358" s="406" t="s">
        <v>183</v>
      </c>
      <c r="C358" s="380" t="s">
        <v>1419</v>
      </c>
      <c r="D358" s="139" t="s">
        <v>2034</v>
      </c>
      <c r="E358" s="326" t="s">
        <v>586</v>
      </c>
      <c r="F358" s="326" t="s">
        <v>230</v>
      </c>
      <c r="G358" s="129" t="s">
        <v>1799</v>
      </c>
      <c r="H358" s="130"/>
      <c r="I358" s="130"/>
      <c r="J358" s="130"/>
      <c r="K358" s="130"/>
      <c r="L358" s="130"/>
      <c r="M358" s="130"/>
      <c r="N358" s="129"/>
      <c r="O358" s="129"/>
      <c r="P358" s="327" t="s">
        <v>1270</v>
      </c>
    </row>
    <row r="359" spans="1:16" s="144" customFormat="1" ht="12" customHeight="1">
      <c r="A359" s="408" t="s">
        <v>2044</v>
      </c>
      <c r="B359" s="406" t="s">
        <v>1016</v>
      </c>
      <c r="C359" s="380" t="s">
        <v>1012</v>
      </c>
      <c r="D359" s="139" t="s">
        <v>76</v>
      </c>
      <c r="E359" s="326" t="s">
        <v>587</v>
      </c>
      <c r="F359" s="326" t="s">
        <v>231</v>
      </c>
      <c r="G359" s="129" t="s">
        <v>1799</v>
      </c>
      <c r="H359" s="130"/>
      <c r="I359" s="129"/>
      <c r="J359" s="130"/>
      <c r="K359" s="130"/>
      <c r="L359" s="129"/>
      <c r="M359" s="130"/>
      <c r="N359" s="129"/>
      <c r="O359" s="129"/>
      <c r="P359" s="327" t="s">
        <v>1112</v>
      </c>
    </row>
    <row r="360" spans="1:16" s="144" customFormat="1" ht="12" customHeight="1">
      <c r="A360" s="408" t="s">
        <v>2045</v>
      </c>
      <c r="B360" s="406" t="s">
        <v>992</v>
      </c>
      <c r="C360" s="380" t="s">
        <v>987</v>
      </c>
      <c r="D360" s="139" t="s">
        <v>76</v>
      </c>
      <c r="E360" s="326" t="s">
        <v>589</v>
      </c>
      <c r="F360" s="326" t="s">
        <v>233</v>
      </c>
      <c r="G360" s="129" t="s">
        <v>1799</v>
      </c>
      <c r="H360" s="139"/>
      <c r="I360" s="129"/>
      <c r="J360" s="138"/>
      <c r="K360" s="139"/>
      <c r="L360" s="129"/>
      <c r="M360" s="138"/>
      <c r="N360" s="139"/>
      <c r="O360" s="138"/>
      <c r="P360" s="327" t="s">
        <v>1157</v>
      </c>
    </row>
    <row r="361" spans="1:16" s="144" customFormat="1" ht="12" customHeight="1">
      <c r="A361" s="408" t="s">
        <v>2051</v>
      </c>
      <c r="B361" s="406" t="s">
        <v>730</v>
      </c>
      <c r="C361" s="380" t="s">
        <v>521</v>
      </c>
      <c r="D361" s="139" t="s">
        <v>76</v>
      </c>
      <c r="E361" s="326" t="s">
        <v>953</v>
      </c>
      <c r="F361" s="326" t="s">
        <v>955</v>
      </c>
      <c r="G361" s="129" t="s">
        <v>1799</v>
      </c>
      <c r="H361" s="130"/>
      <c r="I361" s="129"/>
      <c r="J361" s="130"/>
      <c r="K361" s="130"/>
      <c r="L361" s="129"/>
      <c r="M361" s="130"/>
      <c r="N361" s="129" t="s">
        <v>1901</v>
      </c>
      <c r="O361" s="129" t="s">
        <v>1039</v>
      </c>
      <c r="P361" s="327" t="s">
        <v>1123</v>
      </c>
    </row>
    <row r="362" spans="1:16" s="144" customFormat="1" ht="12" customHeight="1">
      <c r="A362" s="408" t="s">
        <v>2052</v>
      </c>
      <c r="B362" s="406" t="s">
        <v>207</v>
      </c>
      <c r="C362" s="380" t="s">
        <v>206</v>
      </c>
      <c r="D362" s="139" t="s">
        <v>873</v>
      </c>
      <c r="E362" s="326" t="s">
        <v>2180</v>
      </c>
      <c r="F362" s="326" t="s">
        <v>2085</v>
      </c>
      <c r="G362" s="129" t="s">
        <v>1799</v>
      </c>
      <c r="H362" s="130"/>
      <c r="I362" s="130"/>
      <c r="J362" s="130"/>
      <c r="K362" s="130"/>
      <c r="L362" s="130"/>
      <c r="M362" s="130"/>
      <c r="N362" s="129"/>
      <c r="O362" s="129"/>
      <c r="P362" s="327" t="s">
        <v>1123</v>
      </c>
    </row>
    <row r="363" spans="1:16" s="144" customFormat="1" ht="12" customHeight="1">
      <c r="A363" s="408" t="s">
        <v>2053</v>
      </c>
      <c r="B363" s="406" t="s">
        <v>1334</v>
      </c>
      <c r="C363" s="380" t="s">
        <v>1331</v>
      </c>
      <c r="D363" s="139" t="s">
        <v>2035</v>
      </c>
      <c r="E363" s="286" t="s">
        <v>2180</v>
      </c>
      <c r="F363" s="326" t="s">
        <v>2085</v>
      </c>
      <c r="G363" s="129" t="s">
        <v>1799</v>
      </c>
      <c r="H363" s="130"/>
      <c r="I363" s="129"/>
      <c r="J363" s="130"/>
      <c r="K363" s="130"/>
      <c r="L363" s="129"/>
      <c r="M363" s="130"/>
      <c r="N363" s="129"/>
      <c r="O363" s="129"/>
      <c r="P363" s="327" t="s">
        <v>1123</v>
      </c>
    </row>
    <row r="364" spans="1:16" s="144" customFormat="1" ht="12" customHeight="1">
      <c r="A364" s="408" t="s">
        <v>2054</v>
      </c>
      <c r="B364" s="406" t="s">
        <v>170</v>
      </c>
      <c r="C364" s="380" t="s">
        <v>163</v>
      </c>
      <c r="D364" s="139" t="s">
        <v>2061</v>
      </c>
      <c r="E364" s="326" t="s">
        <v>2496</v>
      </c>
      <c r="F364" s="326" t="s">
        <v>2497</v>
      </c>
      <c r="G364" s="129" t="s">
        <v>1799</v>
      </c>
      <c r="H364" s="134"/>
      <c r="I364" s="134"/>
      <c r="J364" s="134"/>
      <c r="K364" s="134"/>
      <c r="L364" s="134"/>
      <c r="M364" s="134"/>
      <c r="N364" s="139"/>
      <c r="O364" s="138"/>
      <c r="P364" s="327" t="s">
        <v>1163</v>
      </c>
    </row>
    <row r="365" spans="1:16" s="144" customFormat="1" ht="12" customHeight="1">
      <c r="A365" s="408" t="s">
        <v>2055</v>
      </c>
      <c r="B365" s="384" t="s">
        <v>192</v>
      </c>
      <c r="C365" s="385" t="s">
        <v>1331</v>
      </c>
      <c r="D365" s="129" t="s">
        <v>731</v>
      </c>
      <c r="E365" s="386" t="s">
        <v>2271</v>
      </c>
      <c r="F365" s="129" t="s">
        <v>1918</v>
      </c>
      <c r="G365" s="138" t="s">
        <v>1798</v>
      </c>
      <c r="H365" s="326" t="s">
        <v>2154</v>
      </c>
      <c r="I365" s="326" t="s">
        <v>263</v>
      </c>
      <c r="J365" s="129" t="s">
        <v>1799</v>
      </c>
      <c r="K365" s="130"/>
      <c r="L365" s="129"/>
      <c r="M365" s="130"/>
      <c r="N365" s="129"/>
      <c r="O365" s="129"/>
      <c r="P365" s="327" t="s">
        <v>778</v>
      </c>
    </row>
    <row r="366" spans="1:16" s="144" customFormat="1" ht="12" customHeight="1">
      <c r="A366" s="408" t="s">
        <v>2056</v>
      </c>
      <c r="B366" s="406" t="s">
        <v>825</v>
      </c>
      <c r="C366" s="380" t="s">
        <v>163</v>
      </c>
      <c r="D366" s="139" t="s">
        <v>2509</v>
      </c>
      <c r="E366" s="326" t="s">
        <v>595</v>
      </c>
      <c r="F366" s="326" t="s">
        <v>239</v>
      </c>
      <c r="G366" s="138" t="s">
        <v>1799</v>
      </c>
      <c r="H366" s="130"/>
      <c r="I366" s="401"/>
      <c r="J366" s="402"/>
      <c r="K366" s="130"/>
      <c r="L366" s="401"/>
      <c r="M366" s="402"/>
      <c r="N366" s="139" t="s">
        <v>1901</v>
      </c>
      <c r="O366" s="139" t="s">
        <v>1039</v>
      </c>
      <c r="P366" s="327" t="s">
        <v>793</v>
      </c>
    </row>
    <row r="367" spans="1:16" s="144" customFormat="1" ht="12" customHeight="1">
      <c r="A367" s="408" t="s">
        <v>2057</v>
      </c>
      <c r="B367" s="384" t="s">
        <v>94</v>
      </c>
      <c r="C367" s="385" t="s">
        <v>79</v>
      </c>
      <c r="D367" s="139" t="s">
        <v>2040</v>
      </c>
      <c r="E367" s="386" t="s">
        <v>1790</v>
      </c>
      <c r="F367" s="386" t="s">
        <v>1765</v>
      </c>
      <c r="G367" s="129" t="s">
        <v>1798</v>
      </c>
      <c r="H367" s="130"/>
      <c r="I367" s="130"/>
      <c r="J367" s="130"/>
      <c r="K367" s="130"/>
      <c r="L367" s="130"/>
      <c r="M367" s="130"/>
      <c r="N367" s="129"/>
      <c r="O367" s="129"/>
      <c r="P367" s="327" t="s">
        <v>1248</v>
      </c>
    </row>
    <row r="368" spans="1:16" s="144" customFormat="1" ht="12" customHeight="1">
      <c r="A368" s="408" t="s">
        <v>2058</v>
      </c>
      <c r="B368" s="406" t="s">
        <v>1033</v>
      </c>
      <c r="C368" s="380" t="s">
        <v>194</v>
      </c>
      <c r="D368" s="139" t="s">
        <v>76</v>
      </c>
      <c r="E368" s="326" t="s">
        <v>591</v>
      </c>
      <c r="F368" s="326" t="s">
        <v>235</v>
      </c>
      <c r="G368" s="129" t="s">
        <v>1799</v>
      </c>
      <c r="H368" s="130"/>
      <c r="I368" s="129"/>
      <c r="J368" s="130"/>
      <c r="K368" s="130"/>
      <c r="L368" s="129"/>
      <c r="M368" s="130"/>
      <c r="N368" s="129"/>
      <c r="O368" s="129"/>
      <c r="P368" s="327" t="s">
        <v>1187</v>
      </c>
    </row>
    <row r="369" spans="1:16" s="398" customFormat="1" ht="12" customHeight="1">
      <c r="A369" s="408" t="s">
        <v>2059</v>
      </c>
      <c r="B369" s="406" t="s">
        <v>622</v>
      </c>
      <c r="C369" s="380" t="s">
        <v>1290</v>
      </c>
      <c r="D369" s="139" t="s">
        <v>2058</v>
      </c>
      <c r="E369" s="326" t="s">
        <v>592</v>
      </c>
      <c r="F369" s="326" t="s">
        <v>236</v>
      </c>
      <c r="G369" s="129" t="s">
        <v>1799</v>
      </c>
      <c r="H369" s="130"/>
      <c r="I369" s="129"/>
      <c r="J369" s="130"/>
      <c r="K369" s="130"/>
      <c r="L369" s="129"/>
      <c r="M369" s="130"/>
      <c r="N369" s="129"/>
      <c r="O369" s="129"/>
      <c r="P369" s="327" t="s">
        <v>1209</v>
      </c>
    </row>
    <row r="370" spans="1:16" s="144" customFormat="1" ht="12" customHeight="1">
      <c r="A370" s="408" t="s">
        <v>2060</v>
      </c>
      <c r="B370" s="406" t="s">
        <v>726</v>
      </c>
      <c r="C370" s="380" t="s">
        <v>521</v>
      </c>
      <c r="D370" s="139" t="s">
        <v>76</v>
      </c>
      <c r="E370" s="326" t="s">
        <v>72</v>
      </c>
      <c r="F370" s="326" t="s">
        <v>1924</v>
      </c>
      <c r="G370" s="138" t="s">
        <v>1799</v>
      </c>
      <c r="H370" s="399"/>
      <c r="I370" s="400"/>
      <c r="J370" s="399"/>
      <c r="K370" s="399"/>
      <c r="L370" s="400"/>
      <c r="M370" s="399"/>
      <c r="N370" s="399"/>
      <c r="O370" s="399"/>
      <c r="P370" s="327" t="s">
        <v>1047</v>
      </c>
    </row>
    <row r="371" spans="1:16" s="144" customFormat="1" ht="12" customHeight="1">
      <c r="A371" s="408" t="s">
        <v>2060</v>
      </c>
      <c r="B371" s="406" t="s">
        <v>1277</v>
      </c>
      <c r="C371" s="380" t="s">
        <v>163</v>
      </c>
      <c r="D371" s="139" t="s">
        <v>76</v>
      </c>
      <c r="E371" s="326" t="s">
        <v>72</v>
      </c>
      <c r="F371" s="326" t="s">
        <v>1924</v>
      </c>
      <c r="G371" s="138" t="s">
        <v>1799</v>
      </c>
      <c r="H371" s="130"/>
      <c r="I371" s="130"/>
      <c r="J371" s="130"/>
      <c r="K371" s="130"/>
      <c r="L371" s="130"/>
      <c r="M371" s="130"/>
      <c r="N371" s="129"/>
      <c r="O371" s="129"/>
      <c r="P371" s="327" t="s">
        <v>1047</v>
      </c>
    </row>
    <row r="372" spans="1:16" s="144" customFormat="1" ht="12" customHeight="1">
      <c r="A372" s="408" t="s">
        <v>2062</v>
      </c>
      <c r="B372" s="406" t="s">
        <v>210</v>
      </c>
      <c r="C372" s="380" t="s">
        <v>206</v>
      </c>
      <c r="D372" s="139" t="s">
        <v>2056</v>
      </c>
      <c r="E372" s="326" t="s">
        <v>1965</v>
      </c>
      <c r="F372" s="326" t="s">
        <v>2192</v>
      </c>
      <c r="G372" s="129" t="s">
        <v>1799</v>
      </c>
      <c r="H372" s="130"/>
      <c r="I372" s="129"/>
      <c r="J372" s="130"/>
      <c r="K372" s="130"/>
      <c r="L372" s="129"/>
      <c r="M372" s="130"/>
      <c r="N372" s="129"/>
      <c r="O372" s="129"/>
      <c r="P372" s="327" t="s">
        <v>1041</v>
      </c>
    </row>
    <row r="373" spans="1:16" s="144" customFormat="1" ht="12" customHeight="1">
      <c r="A373" s="408" t="s">
        <v>2063</v>
      </c>
      <c r="B373" s="406" t="s">
        <v>173</v>
      </c>
      <c r="C373" s="380" t="s">
        <v>163</v>
      </c>
      <c r="D373" s="139" t="s">
        <v>1374</v>
      </c>
      <c r="E373" s="326" t="s">
        <v>593</v>
      </c>
      <c r="F373" s="326" t="s">
        <v>237</v>
      </c>
      <c r="G373" s="399" t="s">
        <v>1799</v>
      </c>
      <c r="H373" s="134"/>
      <c r="I373" s="134"/>
      <c r="J373" s="134"/>
      <c r="K373" s="134"/>
      <c r="L373" s="134"/>
      <c r="M373" s="134"/>
      <c r="N373" s="139"/>
      <c r="O373" s="138"/>
      <c r="P373" s="327" t="s">
        <v>1176</v>
      </c>
    </row>
    <row r="374" spans="1:16" s="144" customFormat="1" ht="12" customHeight="1">
      <c r="A374" s="408" t="s">
        <v>2064</v>
      </c>
      <c r="B374" s="406" t="s">
        <v>167</v>
      </c>
      <c r="C374" s="380" t="s">
        <v>163</v>
      </c>
      <c r="D374" s="139" t="s">
        <v>1881</v>
      </c>
      <c r="E374" s="326" t="s">
        <v>594</v>
      </c>
      <c r="F374" s="326" t="s">
        <v>238</v>
      </c>
      <c r="G374" s="129" t="s">
        <v>1799</v>
      </c>
      <c r="H374" s="130"/>
      <c r="I374" s="129"/>
      <c r="J374" s="130"/>
      <c r="K374" s="130"/>
      <c r="L374" s="129"/>
      <c r="M374" s="130"/>
      <c r="N374" s="129"/>
      <c r="O374" s="129"/>
      <c r="P374" s="327" t="s">
        <v>1198</v>
      </c>
    </row>
    <row r="375" spans="1:16" s="144" customFormat="1" ht="12" customHeight="1">
      <c r="A375" s="408" t="s">
        <v>2065</v>
      </c>
      <c r="B375" s="406" t="s">
        <v>2508</v>
      </c>
      <c r="C375" s="380" t="s">
        <v>2484</v>
      </c>
      <c r="D375" s="139" t="s">
        <v>2064</v>
      </c>
      <c r="E375" s="326" t="s">
        <v>596</v>
      </c>
      <c r="F375" s="326" t="s">
        <v>240</v>
      </c>
      <c r="G375" s="399" t="s">
        <v>1799</v>
      </c>
      <c r="H375" s="130"/>
      <c r="I375" s="130"/>
      <c r="J375" s="130"/>
      <c r="K375" s="130"/>
      <c r="L375" s="130"/>
      <c r="M375" s="130"/>
      <c r="N375" s="129"/>
      <c r="O375" s="129"/>
      <c r="P375" s="327" t="s">
        <v>1060</v>
      </c>
    </row>
    <row r="376" spans="1:16" s="144" customFormat="1" ht="12" customHeight="1">
      <c r="A376" s="408" t="s">
        <v>960</v>
      </c>
      <c r="B376" s="406" t="s">
        <v>196</v>
      </c>
      <c r="C376" s="380" t="s">
        <v>194</v>
      </c>
      <c r="D376" s="139" t="s">
        <v>76</v>
      </c>
      <c r="E376" s="326" t="s">
        <v>2157</v>
      </c>
      <c r="F376" s="326" t="s">
        <v>2088</v>
      </c>
      <c r="G376" s="138" t="s">
        <v>1799</v>
      </c>
      <c r="H376" s="130"/>
      <c r="I376" s="129"/>
      <c r="J376" s="130"/>
      <c r="K376" s="130"/>
      <c r="L376" s="129"/>
      <c r="M376" s="130"/>
      <c r="N376" s="129"/>
      <c r="O376" s="129"/>
      <c r="P376" s="327" t="s">
        <v>1035</v>
      </c>
    </row>
    <row r="377" spans="1:16" s="144" customFormat="1" ht="12" customHeight="1">
      <c r="A377" s="408" t="s">
        <v>2066</v>
      </c>
      <c r="B377" s="406" t="s">
        <v>432</v>
      </c>
      <c r="C377" s="380" t="s">
        <v>430</v>
      </c>
      <c r="D377" s="139" t="s">
        <v>2057</v>
      </c>
      <c r="E377" s="326" t="s">
        <v>953</v>
      </c>
      <c r="F377" s="326" t="s">
        <v>955</v>
      </c>
      <c r="G377" s="129" t="s">
        <v>1799</v>
      </c>
      <c r="H377" s="130"/>
      <c r="I377" s="129"/>
      <c r="J377" s="129"/>
      <c r="K377" s="130"/>
      <c r="L377" s="129"/>
      <c r="M377" s="129"/>
      <c r="N377" s="129"/>
      <c r="O377" s="129"/>
      <c r="P377" s="327" t="s">
        <v>1062</v>
      </c>
    </row>
    <row r="378" spans="1:16" s="144" customFormat="1" ht="12" customHeight="1">
      <c r="A378" s="408" t="s">
        <v>2067</v>
      </c>
      <c r="B378" s="406" t="s">
        <v>728</v>
      </c>
      <c r="C378" s="380" t="s">
        <v>521</v>
      </c>
      <c r="D378" s="139" t="s">
        <v>1879</v>
      </c>
      <c r="E378" s="286" t="s">
        <v>2200</v>
      </c>
      <c r="F378" s="326" t="s">
        <v>971</v>
      </c>
      <c r="G378" s="129" t="s">
        <v>1799</v>
      </c>
      <c r="H378" s="130"/>
      <c r="I378" s="129"/>
      <c r="J378" s="129"/>
      <c r="K378" s="130"/>
      <c r="L378" s="129"/>
      <c r="M378" s="129"/>
      <c r="N378" s="129"/>
      <c r="O378" s="129"/>
      <c r="P378" s="327" t="s">
        <v>1086</v>
      </c>
    </row>
    <row r="379" spans="1:16" s="144" customFormat="1" ht="12" customHeight="1">
      <c r="A379" s="408" t="s">
        <v>353</v>
      </c>
      <c r="B379" s="406" t="s">
        <v>2113</v>
      </c>
      <c r="C379" s="380" t="s">
        <v>1746</v>
      </c>
      <c r="D379" s="139" t="s">
        <v>76</v>
      </c>
      <c r="E379" s="286" t="s">
        <v>2292</v>
      </c>
      <c r="F379" s="326" t="s">
        <v>73</v>
      </c>
      <c r="G379" s="129" t="s">
        <v>1799</v>
      </c>
      <c r="H379" s="130"/>
      <c r="I379" s="130"/>
      <c r="J379" s="130"/>
      <c r="K379" s="130"/>
      <c r="L379" s="130"/>
      <c r="M379" s="130"/>
      <c r="N379" s="129"/>
      <c r="O379" s="129"/>
      <c r="P379" s="327" t="s">
        <v>1258</v>
      </c>
    </row>
    <row r="380" spans="1:16" s="144" customFormat="1" ht="12" customHeight="1">
      <c r="A380" s="408" t="s">
        <v>961</v>
      </c>
      <c r="B380" s="406" t="s">
        <v>433</v>
      </c>
      <c r="C380" s="380" t="s">
        <v>430</v>
      </c>
      <c r="D380" s="139" t="s">
        <v>965</v>
      </c>
      <c r="E380" s="326" t="s">
        <v>2499</v>
      </c>
      <c r="F380" s="326" t="s">
        <v>241</v>
      </c>
      <c r="G380" s="129" t="s">
        <v>1799</v>
      </c>
      <c r="H380" s="130"/>
      <c r="I380" s="129"/>
      <c r="J380" s="129"/>
      <c r="K380" s="130"/>
      <c r="L380" s="129"/>
      <c r="M380" s="129"/>
      <c r="N380" s="129"/>
      <c r="O380" s="129"/>
      <c r="P380" s="327" t="s">
        <v>1061</v>
      </c>
    </row>
    <row r="381" spans="1:16" s="144" customFormat="1" ht="12" customHeight="1">
      <c r="A381" s="408" t="s">
        <v>962</v>
      </c>
      <c r="B381" s="406" t="s">
        <v>209</v>
      </c>
      <c r="C381" s="380" t="s">
        <v>206</v>
      </c>
      <c r="D381" s="139" t="s">
        <v>2067</v>
      </c>
      <c r="E381" s="326" t="s">
        <v>2201</v>
      </c>
      <c r="F381" s="326" t="s">
        <v>2392</v>
      </c>
      <c r="G381" s="129" t="s">
        <v>1799</v>
      </c>
      <c r="H381" s="130"/>
      <c r="I381" s="129"/>
      <c r="J381" s="130"/>
      <c r="K381" s="130"/>
      <c r="L381" s="129"/>
      <c r="M381" s="130"/>
      <c r="N381" s="129"/>
      <c r="O381" s="129"/>
      <c r="P381" s="327" t="s">
        <v>1140</v>
      </c>
    </row>
    <row r="382" spans="1:16" s="144" customFormat="1" ht="12" customHeight="1">
      <c r="A382" s="408" t="s">
        <v>963</v>
      </c>
      <c r="B382" s="406" t="s">
        <v>1027</v>
      </c>
      <c r="C382" s="380" t="s">
        <v>430</v>
      </c>
      <c r="D382" s="139" t="s">
        <v>76</v>
      </c>
      <c r="E382" s="326" t="s">
        <v>2201</v>
      </c>
      <c r="F382" s="326" t="s">
        <v>2392</v>
      </c>
      <c r="G382" s="129" t="s">
        <v>1799</v>
      </c>
      <c r="H382" s="130"/>
      <c r="I382" s="129"/>
      <c r="J382" s="130"/>
      <c r="K382" s="130"/>
      <c r="L382" s="129"/>
      <c r="M382" s="130"/>
      <c r="N382" s="129"/>
      <c r="O382" s="129"/>
      <c r="P382" s="327" t="s">
        <v>1140</v>
      </c>
    </row>
    <row r="383" spans="1:16" s="144" customFormat="1" ht="12" customHeight="1">
      <c r="A383" s="408" t="s">
        <v>964</v>
      </c>
      <c r="B383" s="406" t="s">
        <v>431</v>
      </c>
      <c r="C383" s="380" t="s">
        <v>430</v>
      </c>
      <c r="D383" s="139" t="s">
        <v>961</v>
      </c>
      <c r="E383" s="326" t="s">
        <v>597</v>
      </c>
      <c r="F383" s="326" t="s">
        <v>242</v>
      </c>
      <c r="G383" s="129" t="s">
        <v>1799</v>
      </c>
      <c r="H383" s="130"/>
      <c r="I383" s="129"/>
      <c r="J383" s="130"/>
      <c r="K383" s="130"/>
      <c r="L383" s="129"/>
      <c r="M383" s="130"/>
      <c r="N383" s="129"/>
      <c r="O383" s="129"/>
      <c r="P383" s="327" t="s">
        <v>1137</v>
      </c>
    </row>
    <row r="384" spans="1:16" s="144" customFormat="1" ht="12" customHeight="1">
      <c r="A384" s="408" t="s">
        <v>965</v>
      </c>
      <c r="B384" s="406" t="s">
        <v>429</v>
      </c>
      <c r="C384" s="380" t="s">
        <v>430</v>
      </c>
      <c r="D384" s="139" t="s">
        <v>963</v>
      </c>
      <c r="E384" s="326" t="s">
        <v>598</v>
      </c>
      <c r="F384" s="326" t="s">
        <v>243</v>
      </c>
      <c r="G384" s="129" t="s">
        <v>1799</v>
      </c>
      <c r="H384" s="130"/>
      <c r="I384" s="130"/>
      <c r="J384" s="130"/>
      <c r="K384" s="130"/>
      <c r="L384" s="130"/>
      <c r="M384" s="130"/>
      <c r="N384" s="129"/>
      <c r="O384" s="129"/>
      <c r="P384" s="327" t="s">
        <v>1251</v>
      </c>
    </row>
    <row r="385" spans="1:16" s="144" customFormat="1" ht="12" customHeight="1">
      <c r="A385" s="408" t="s">
        <v>966</v>
      </c>
      <c r="B385" s="406" t="s">
        <v>191</v>
      </c>
      <c r="C385" s="380" t="s">
        <v>1331</v>
      </c>
      <c r="D385" s="139" t="s">
        <v>2066</v>
      </c>
      <c r="E385" s="326" t="s">
        <v>1378</v>
      </c>
      <c r="F385" s="326" t="s">
        <v>10</v>
      </c>
      <c r="G385" s="129" t="s">
        <v>1799</v>
      </c>
      <c r="H385" s="130"/>
      <c r="I385" s="129"/>
      <c r="J385" s="130"/>
      <c r="K385" s="130"/>
      <c r="L385" s="129"/>
      <c r="M385" s="130"/>
      <c r="N385" s="129"/>
      <c r="O385" s="129"/>
      <c r="P385" s="327" t="s">
        <v>1063</v>
      </c>
    </row>
    <row r="386" spans="1:16" s="310" customFormat="1" ht="12" customHeight="1">
      <c r="A386" s="409" t="s">
        <v>354</v>
      </c>
      <c r="B386" s="410"/>
      <c r="C386" s="411"/>
      <c r="D386" s="330"/>
      <c r="E386" s="412"/>
      <c r="F386" s="412"/>
      <c r="G386" s="309"/>
      <c r="I386" s="309"/>
      <c r="L386" s="309"/>
      <c r="N386" s="309"/>
      <c r="O386" s="309"/>
      <c r="P386" s="413"/>
    </row>
    <row r="387" spans="1:16" s="144" customFormat="1" ht="12" customHeight="1">
      <c r="A387" s="331"/>
      <c r="B387" s="140" t="s">
        <v>1722</v>
      </c>
      <c r="C387" s="129" t="s">
        <v>2344</v>
      </c>
      <c r="D387" s="129" t="s">
        <v>76</v>
      </c>
      <c r="E387" s="129" t="s">
        <v>1894</v>
      </c>
      <c r="F387" s="139" t="s">
        <v>1918</v>
      </c>
      <c r="G387" s="129" t="s">
        <v>1934</v>
      </c>
      <c r="H387" s="130"/>
      <c r="I387" s="129"/>
      <c r="J387" s="130"/>
      <c r="K387" s="130"/>
      <c r="L387" s="129"/>
      <c r="M387" s="130"/>
      <c r="N387" s="129"/>
      <c r="O387" s="129"/>
      <c r="P387" s="327" t="s">
        <v>2068</v>
      </c>
    </row>
    <row r="388" spans="1:16" s="144" customFormat="1" ht="12" customHeight="1">
      <c r="A388" s="331"/>
      <c r="B388" s="140" t="s">
        <v>1305</v>
      </c>
      <c r="C388" s="129" t="s">
        <v>803</v>
      </c>
      <c r="D388" s="322" t="s">
        <v>76</v>
      </c>
      <c r="E388" s="129" t="s">
        <v>1913</v>
      </c>
      <c r="F388" s="322" t="s">
        <v>1918</v>
      </c>
      <c r="G388" s="138" t="s">
        <v>1795</v>
      </c>
      <c r="H388" s="130"/>
      <c r="I388" s="130"/>
      <c r="J388" s="130"/>
      <c r="K388" s="130"/>
      <c r="L388" s="130"/>
      <c r="M388" s="130"/>
      <c r="N388" s="129"/>
      <c r="O388" s="129"/>
      <c r="P388" s="327" t="s">
        <v>2068</v>
      </c>
    </row>
    <row r="389" spans="1:16" s="144" customFormat="1" ht="12" customHeight="1">
      <c r="A389" s="331"/>
      <c r="B389" s="311" t="s">
        <v>1640</v>
      </c>
      <c r="C389" s="129" t="s">
        <v>891</v>
      </c>
      <c r="D389" s="322" t="s">
        <v>76</v>
      </c>
      <c r="E389" s="312" t="s">
        <v>1897</v>
      </c>
      <c r="F389" s="322" t="s">
        <v>1918</v>
      </c>
      <c r="G389" s="138" t="s">
        <v>1797</v>
      </c>
      <c r="H389" s="130"/>
      <c r="I389" s="130"/>
      <c r="J389" s="130"/>
      <c r="K389" s="130"/>
      <c r="L389" s="130"/>
      <c r="M389" s="130"/>
      <c r="N389" s="129"/>
      <c r="O389" s="129"/>
      <c r="P389" s="327" t="s">
        <v>2068</v>
      </c>
    </row>
    <row r="390" spans="1:16" s="144" customFormat="1" ht="12" customHeight="1">
      <c r="A390" s="331"/>
      <c r="B390" s="406" t="s">
        <v>988</v>
      </c>
      <c r="C390" s="380" t="s">
        <v>987</v>
      </c>
      <c r="D390" s="139" t="s">
        <v>76</v>
      </c>
      <c r="E390" s="326" t="s">
        <v>2181</v>
      </c>
      <c r="F390" s="129" t="s">
        <v>1918</v>
      </c>
      <c r="G390" s="129" t="s">
        <v>1799</v>
      </c>
      <c r="H390" s="130"/>
      <c r="I390" s="129"/>
      <c r="J390" s="130"/>
      <c r="K390" s="130"/>
      <c r="L390" s="129"/>
      <c r="M390" s="130"/>
      <c r="N390" s="129"/>
      <c r="O390" s="129"/>
      <c r="P390" s="327" t="s">
        <v>2068</v>
      </c>
    </row>
    <row r="391" spans="1:16" s="144" customFormat="1" ht="12" customHeight="1">
      <c r="A391" s="331"/>
      <c r="B391" s="406" t="s">
        <v>989</v>
      </c>
      <c r="C391" s="381" t="s">
        <v>987</v>
      </c>
      <c r="D391" s="139" t="s">
        <v>76</v>
      </c>
      <c r="E391" s="286" t="s">
        <v>1913</v>
      </c>
      <c r="F391" s="129" t="s">
        <v>1918</v>
      </c>
      <c r="G391" s="129" t="s">
        <v>1799</v>
      </c>
      <c r="H391" s="130"/>
      <c r="I391" s="129"/>
      <c r="J391" s="130"/>
      <c r="K391" s="130"/>
      <c r="L391" s="129"/>
      <c r="M391" s="130"/>
      <c r="N391" s="129"/>
      <c r="O391" s="129"/>
      <c r="P391" s="327" t="s">
        <v>2068</v>
      </c>
    </row>
    <row r="392" spans="1:16" s="144" customFormat="1" ht="12" customHeight="1">
      <c r="A392" s="331"/>
      <c r="B392" s="130" t="s">
        <v>144</v>
      </c>
      <c r="C392" s="129" t="s">
        <v>1303</v>
      </c>
      <c r="D392" s="129" t="s">
        <v>76</v>
      </c>
      <c r="E392" s="129" t="s">
        <v>2328</v>
      </c>
      <c r="F392" s="129" t="s">
        <v>1918</v>
      </c>
      <c r="G392" s="399" t="s">
        <v>1795</v>
      </c>
      <c r="H392" s="130"/>
      <c r="I392" s="130"/>
      <c r="J392" s="130"/>
      <c r="K392" s="130"/>
      <c r="L392" s="130"/>
      <c r="M392" s="130"/>
      <c r="N392" s="129"/>
      <c r="O392" s="129"/>
      <c r="P392" s="327" t="s">
        <v>2068</v>
      </c>
    </row>
    <row r="393" spans="1:16" s="144" customFormat="1" ht="12" customHeight="1">
      <c r="A393" s="331"/>
      <c r="B393" s="130" t="s">
        <v>1415</v>
      </c>
      <c r="C393" s="129" t="s">
        <v>1406</v>
      </c>
      <c r="D393" s="426" t="s">
        <v>76</v>
      </c>
      <c r="E393" s="129" t="s">
        <v>1893</v>
      </c>
      <c r="F393" s="322" t="s">
        <v>1918</v>
      </c>
      <c r="G393" s="138" t="s">
        <v>1796</v>
      </c>
      <c r="H393" s="129"/>
      <c r="I393" s="129"/>
      <c r="J393" s="129"/>
      <c r="K393" s="129"/>
      <c r="L393" s="129"/>
      <c r="M393" s="129"/>
      <c r="N393" s="129"/>
      <c r="O393" s="129"/>
      <c r="P393" s="327" t="s">
        <v>2068</v>
      </c>
    </row>
    <row r="394" spans="1:16" s="144" customFormat="1" ht="12" customHeight="1">
      <c r="A394" s="331"/>
      <c r="B394" s="140" t="s">
        <v>515</v>
      </c>
      <c r="C394" s="129" t="s">
        <v>509</v>
      </c>
      <c r="D394" s="425" t="s">
        <v>76</v>
      </c>
      <c r="E394" s="129" t="s">
        <v>1894</v>
      </c>
      <c r="F394" s="322" t="s">
        <v>1918</v>
      </c>
      <c r="G394" s="138" t="s">
        <v>1796</v>
      </c>
      <c r="H394" s="136"/>
      <c r="I394" s="136"/>
      <c r="J394" s="136"/>
      <c r="K394" s="136"/>
      <c r="L394" s="136"/>
      <c r="M394" s="136"/>
      <c r="N394" s="129"/>
      <c r="O394" s="129"/>
      <c r="P394" s="327" t="s">
        <v>2068</v>
      </c>
    </row>
    <row r="395" spans="1:16" s="144" customFormat="1" ht="12" customHeight="1">
      <c r="A395" s="331"/>
      <c r="B395" s="140" t="s">
        <v>2510</v>
      </c>
      <c r="C395" s="129" t="s">
        <v>2484</v>
      </c>
      <c r="D395" s="129" t="s">
        <v>1368</v>
      </c>
      <c r="E395" s="129" t="s">
        <v>2185</v>
      </c>
      <c r="F395" s="129" t="s">
        <v>1918</v>
      </c>
      <c r="G395" s="129" t="s">
        <v>1795</v>
      </c>
      <c r="H395" s="326" t="s">
        <v>1893</v>
      </c>
      <c r="I395" s="129" t="s">
        <v>1918</v>
      </c>
      <c r="J395" s="129" t="s">
        <v>1799</v>
      </c>
      <c r="K395" s="130"/>
      <c r="L395" s="130"/>
      <c r="M395" s="130"/>
      <c r="N395" s="129"/>
      <c r="O395" s="129"/>
      <c r="P395" s="327" t="s">
        <v>2068</v>
      </c>
    </row>
    <row r="396" spans="1:16" s="144" customFormat="1" ht="12" customHeight="1">
      <c r="A396" s="331"/>
      <c r="B396" s="130" t="s">
        <v>1675</v>
      </c>
      <c r="C396" s="129" t="s">
        <v>520</v>
      </c>
      <c r="D396" s="425" t="s">
        <v>76</v>
      </c>
      <c r="E396" s="129" t="s">
        <v>1902</v>
      </c>
      <c r="F396" s="322" t="s">
        <v>1918</v>
      </c>
      <c r="G396" s="138" t="s">
        <v>1796</v>
      </c>
      <c r="H396" s="130"/>
      <c r="I396" s="130"/>
      <c r="J396" s="130"/>
      <c r="K396" s="130"/>
      <c r="L396" s="130"/>
      <c r="M396" s="130"/>
      <c r="N396" s="129"/>
      <c r="O396" s="129"/>
      <c r="P396" s="327" t="s">
        <v>2068</v>
      </c>
    </row>
    <row r="397" spans="1:16" s="144" customFormat="1" ht="12" customHeight="1">
      <c r="A397" s="331"/>
      <c r="B397" s="384" t="s">
        <v>2576</v>
      </c>
      <c r="C397" s="385" t="s">
        <v>636</v>
      </c>
      <c r="D397" s="129" t="s">
        <v>76</v>
      </c>
      <c r="E397" s="386" t="s">
        <v>1897</v>
      </c>
      <c r="F397" s="322" t="s">
        <v>1918</v>
      </c>
      <c r="G397" s="129" t="s">
        <v>1798</v>
      </c>
      <c r="H397" s="134"/>
      <c r="I397" s="134"/>
      <c r="J397" s="134"/>
      <c r="K397" s="134"/>
      <c r="L397" s="134"/>
      <c r="M397" s="134"/>
      <c r="N397" s="139"/>
      <c r="O397" s="138"/>
      <c r="P397" s="327" t="s">
        <v>2068</v>
      </c>
    </row>
    <row r="398" spans="1:16" s="144" customFormat="1" ht="12" customHeight="1">
      <c r="A398" s="331"/>
      <c r="B398" s="406" t="s">
        <v>166</v>
      </c>
      <c r="C398" s="380" t="s">
        <v>163</v>
      </c>
      <c r="D398" s="139" t="s">
        <v>798</v>
      </c>
      <c r="E398" s="326" t="s">
        <v>1903</v>
      </c>
      <c r="F398" s="129" t="s">
        <v>1918</v>
      </c>
      <c r="G398" s="399" t="s">
        <v>1799</v>
      </c>
      <c r="H398" s="130"/>
      <c r="I398" s="130"/>
      <c r="J398" s="130"/>
      <c r="K398" s="130"/>
      <c r="L398" s="130"/>
      <c r="M398" s="130"/>
      <c r="N398" s="129"/>
      <c r="O398" s="129"/>
      <c r="P398" s="327" t="s">
        <v>2068</v>
      </c>
    </row>
    <row r="399" spans="1:16" s="144" customFormat="1" ht="12" customHeight="1">
      <c r="A399" s="331"/>
      <c r="B399" s="140" t="s">
        <v>905</v>
      </c>
      <c r="C399" s="129" t="s">
        <v>891</v>
      </c>
      <c r="D399" s="426" t="s">
        <v>76</v>
      </c>
      <c r="E399" s="129" t="s">
        <v>1875</v>
      </c>
      <c r="F399" s="322" t="s">
        <v>1918</v>
      </c>
      <c r="G399" s="399" t="s">
        <v>1796</v>
      </c>
      <c r="H399" s="130"/>
      <c r="I399" s="401"/>
      <c r="J399" s="402"/>
      <c r="K399" s="130"/>
      <c r="L399" s="401"/>
      <c r="M399" s="402"/>
      <c r="N399" s="139"/>
      <c r="O399" s="139"/>
      <c r="P399" s="327" t="s">
        <v>2068</v>
      </c>
    </row>
    <row r="400" spans="1:16" s="144" customFormat="1" ht="12" customHeight="1">
      <c r="A400" s="331"/>
      <c r="B400" s="406" t="s">
        <v>990</v>
      </c>
      <c r="C400" s="380" t="s">
        <v>987</v>
      </c>
      <c r="D400" s="139" t="s">
        <v>76</v>
      </c>
      <c r="E400" s="326" t="s">
        <v>1894</v>
      </c>
      <c r="F400" s="129" t="s">
        <v>1918</v>
      </c>
      <c r="G400" s="129" t="s">
        <v>1799</v>
      </c>
      <c r="H400" s="130"/>
      <c r="I400" s="129"/>
      <c r="J400" s="129"/>
      <c r="K400" s="130"/>
      <c r="L400" s="129"/>
      <c r="M400" s="129"/>
      <c r="N400" s="129"/>
      <c r="O400" s="129"/>
      <c r="P400" s="327" t="s">
        <v>2068</v>
      </c>
    </row>
    <row r="401" spans="1:16" s="144" customFormat="1" ht="12" customHeight="1">
      <c r="A401" s="331"/>
      <c r="B401" s="384" t="s">
        <v>919</v>
      </c>
      <c r="C401" s="385" t="s">
        <v>891</v>
      </c>
      <c r="D401" s="427" t="s">
        <v>76</v>
      </c>
      <c r="E401" s="386" t="s">
        <v>2336</v>
      </c>
      <c r="F401" s="129" t="s">
        <v>1918</v>
      </c>
      <c r="G401" s="138" t="s">
        <v>1798</v>
      </c>
      <c r="H401" s="129"/>
      <c r="I401" s="129"/>
      <c r="J401" s="129"/>
      <c r="K401" s="129"/>
      <c r="L401" s="129"/>
      <c r="M401" s="129"/>
      <c r="N401" s="129"/>
      <c r="O401" s="129"/>
      <c r="P401" s="327" t="s">
        <v>2068</v>
      </c>
    </row>
    <row r="402" spans="1:16" s="144" customFormat="1" ht="12" customHeight="1">
      <c r="A402" s="331"/>
      <c r="B402" s="130" t="s">
        <v>1416</v>
      </c>
      <c r="C402" s="129" t="s">
        <v>1406</v>
      </c>
      <c r="D402" s="322" t="s">
        <v>76</v>
      </c>
      <c r="E402" s="129" t="s">
        <v>1912</v>
      </c>
      <c r="F402" s="322" t="s">
        <v>1918</v>
      </c>
      <c r="G402" s="138" t="s">
        <v>1796</v>
      </c>
      <c r="H402" s="130"/>
      <c r="I402" s="130"/>
      <c r="J402" s="130"/>
      <c r="K402" s="130"/>
      <c r="L402" s="130"/>
      <c r="M402" s="130"/>
      <c r="N402" s="129"/>
      <c r="O402" s="129"/>
      <c r="P402" s="327" t="s">
        <v>2068</v>
      </c>
    </row>
    <row r="403" spans="1:16" s="398" customFormat="1" ht="12" customHeight="1">
      <c r="A403" s="331"/>
      <c r="B403" s="130" t="s">
        <v>1960</v>
      </c>
      <c r="C403" s="129" t="s">
        <v>1477</v>
      </c>
      <c r="D403" s="322" t="s">
        <v>76</v>
      </c>
      <c r="E403" s="129" t="s">
        <v>1894</v>
      </c>
      <c r="F403" s="155" t="s">
        <v>1918</v>
      </c>
      <c r="G403" s="129" t="s">
        <v>1795</v>
      </c>
      <c r="H403" s="130"/>
      <c r="I403" s="130"/>
      <c r="J403" s="130"/>
      <c r="K403" s="130"/>
      <c r="L403" s="130"/>
      <c r="M403" s="130"/>
      <c r="N403" s="129"/>
      <c r="O403" s="129"/>
      <c r="P403" s="327" t="s">
        <v>2068</v>
      </c>
    </row>
    <row r="404" spans="1:16" s="144" customFormat="1" ht="12" customHeight="1">
      <c r="A404" s="331"/>
      <c r="B404" s="140" t="s">
        <v>2091</v>
      </c>
      <c r="C404" s="129" t="s">
        <v>509</v>
      </c>
      <c r="D404" s="322" t="s">
        <v>76</v>
      </c>
      <c r="E404" s="129" t="s">
        <v>1894</v>
      </c>
      <c r="F404" s="322" t="s">
        <v>1918</v>
      </c>
      <c r="G404" s="129" t="s">
        <v>1796</v>
      </c>
      <c r="H404" s="129"/>
      <c r="I404" s="129"/>
      <c r="J404" s="129"/>
      <c r="K404" s="129"/>
      <c r="L404" s="129"/>
      <c r="M404" s="129"/>
      <c r="N404" s="129"/>
      <c r="O404" s="129"/>
      <c r="P404" s="327" t="s">
        <v>2068</v>
      </c>
    </row>
    <row r="405" spans="1:16" s="144" customFormat="1" ht="12" customHeight="1">
      <c r="A405" s="331"/>
      <c r="B405" s="406" t="s">
        <v>706</v>
      </c>
      <c r="C405" s="381" t="s">
        <v>194</v>
      </c>
      <c r="D405" s="139" t="s">
        <v>76</v>
      </c>
      <c r="E405" s="286" t="s">
        <v>1896</v>
      </c>
      <c r="F405" s="129" t="s">
        <v>1918</v>
      </c>
      <c r="G405" s="138" t="s">
        <v>1799</v>
      </c>
      <c r="H405" s="129"/>
      <c r="I405" s="129"/>
      <c r="J405" s="129"/>
      <c r="K405" s="129"/>
      <c r="L405" s="129"/>
      <c r="M405" s="129"/>
      <c r="N405" s="129"/>
      <c r="O405" s="129"/>
      <c r="P405" s="327" t="s">
        <v>2068</v>
      </c>
    </row>
    <row r="406" spans="1:16" s="144" customFormat="1" ht="12" customHeight="1">
      <c r="A406" s="331"/>
      <c r="B406" s="140" t="s">
        <v>115</v>
      </c>
      <c r="C406" s="129" t="s">
        <v>1298</v>
      </c>
      <c r="D406" s="129" t="s">
        <v>76</v>
      </c>
      <c r="E406" s="129" t="s">
        <v>1894</v>
      </c>
      <c r="F406" s="129" t="s">
        <v>1918</v>
      </c>
      <c r="G406" s="129" t="s">
        <v>1934</v>
      </c>
      <c r="H406" s="130"/>
      <c r="I406" s="129"/>
      <c r="J406" s="130"/>
      <c r="K406" s="130"/>
      <c r="L406" s="129"/>
      <c r="M406" s="130"/>
      <c r="N406" s="129"/>
      <c r="O406" s="129"/>
      <c r="P406" s="327" t="s">
        <v>2068</v>
      </c>
    </row>
    <row r="407" spans="1:16" s="144" customFormat="1" ht="12" customHeight="1">
      <c r="A407" s="331"/>
      <c r="B407" s="384" t="s">
        <v>973</v>
      </c>
      <c r="C407" s="385" t="s">
        <v>79</v>
      </c>
      <c r="D407" s="139" t="s">
        <v>76</v>
      </c>
      <c r="E407" s="386" t="s">
        <v>1897</v>
      </c>
      <c r="F407" s="129" t="s">
        <v>1918</v>
      </c>
      <c r="G407" s="138" t="s">
        <v>1798</v>
      </c>
      <c r="H407" s="129"/>
      <c r="I407" s="129"/>
      <c r="J407" s="129"/>
      <c r="K407" s="129"/>
      <c r="L407" s="129"/>
      <c r="M407" s="129"/>
      <c r="N407" s="129"/>
      <c r="O407" s="129"/>
      <c r="P407" s="327" t="s">
        <v>2068</v>
      </c>
    </row>
    <row r="408" spans="1:16" s="144" customFormat="1" ht="12" customHeight="1">
      <c r="A408" s="331"/>
      <c r="B408" s="130" t="s">
        <v>1410</v>
      </c>
      <c r="C408" s="129" t="s">
        <v>1406</v>
      </c>
      <c r="D408" s="322" t="s">
        <v>76</v>
      </c>
      <c r="E408" s="129" t="s">
        <v>2163</v>
      </c>
      <c r="F408" s="322" t="s">
        <v>1918</v>
      </c>
      <c r="G408" s="138" t="s">
        <v>1796</v>
      </c>
      <c r="H408" s="130"/>
      <c r="I408" s="130"/>
      <c r="J408" s="130"/>
      <c r="K408" s="130"/>
      <c r="L408" s="130"/>
      <c r="M408" s="130"/>
      <c r="N408" s="129"/>
      <c r="O408" s="129"/>
      <c r="P408" s="327" t="s">
        <v>2068</v>
      </c>
    </row>
    <row r="409" spans="1:16" s="146" customFormat="1" ht="12" customHeight="1">
      <c r="A409" s="331"/>
      <c r="B409" s="406" t="s">
        <v>435</v>
      </c>
      <c r="C409" s="381" t="s">
        <v>430</v>
      </c>
      <c r="D409" s="139" t="s">
        <v>962</v>
      </c>
      <c r="E409" s="286" t="s">
        <v>1894</v>
      </c>
      <c r="F409" s="129" t="s">
        <v>1918</v>
      </c>
      <c r="G409" s="399" t="s">
        <v>1799</v>
      </c>
      <c r="H409" s="130"/>
      <c r="I409" s="130"/>
      <c r="J409" s="130"/>
      <c r="K409" s="130"/>
      <c r="L409" s="130"/>
      <c r="M409" s="130"/>
      <c r="N409" s="129"/>
      <c r="O409" s="129"/>
      <c r="P409" s="327" t="s">
        <v>2068</v>
      </c>
    </row>
    <row r="410" spans="1:16" s="144" customFormat="1" ht="12" customHeight="1">
      <c r="A410" s="331"/>
      <c r="B410" s="311" t="s">
        <v>1631</v>
      </c>
      <c r="C410" s="386" t="s">
        <v>494</v>
      </c>
      <c r="D410" s="322" t="s">
        <v>818</v>
      </c>
      <c r="E410" s="386" t="s">
        <v>1895</v>
      </c>
      <c r="F410" s="322" t="s">
        <v>1918</v>
      </c>
      <c r="G410" s="399" t="s">
        <v>1797</v>
      </c>
      <c r="H410" s="129"/>
      <c r="I410" s="129"/>
      <c r="J410" s="129"/>
      <c r="K410" s="129"/>
      <c r="L410" s="129"/>
      <c r="M410" s="129"/>
      <c r="N410" s="129"/>
      <c r="O410" s="129"/>
      <c r="P410" s="327" t="s">
        <v>2068</v>
      </c>
    </row>
    <row r="411" spans="1:16" s="144" customFormat="1" ht="12" customHeight="1">
      <c r="A411" s="331"/>
      <c r="B411" s="311" t="s">
        <v>1626</v>
      </c>
      <c r="C411" s="390" t="s">
        <v>2377</v>
      </c>
      <c r="D411" s="322" t="s">
        <v>76</v>
      </c>
      <c r="E411" s="312" t="s">
        <v>2202</v>
      </c>
      <c r="F411" s="322" t="s">
        <v>1918</v>
      </c>
      <c r="G411" s="129" t="s">
        <v>1797</v>
      </c>
      <c r="H411" s="130"/>
      <c r="I411" s="130"/>
      <c r="J411" s="130"/>
      <c r="K411" s="130"/>
      <c r="L411" s="130"/>
      <c r="M411" s="130"/>
      <c r="N411" s="129"/>
      <c r="O411" s="129"/>
      <c r="P411" s="327" t="s">
        <v>2068</v>
      </c>
    </row>
    <row r="412" spans="1:16" s="144" customFormat="1" ht="12" customHeight="1">
      <c r="A412" s="331"/>
      <c r="B412" s="140" t="s">
        <v>2101</v>
      </c>
      <c r="C412" s="129" t="s">
        <v>1406</v>
      </c>
      <c r="D412" s="129" t="s">
        <v>76</v>
      </c>
      <c r="E412" s="129" t="s">
        <v>2202</v>
      </c>
      <c r="F412" s="129" t="s">
        <v>1918</v>
      </c>
      <c r="G412" s="138" t="s">
        <v>1796</v>
      </c>
      <c r="H412" s="134"/>
      <c r="I412" s="134"/>
      <c r="J412" s="134"/>
      <c r="K412" s="134"/>
      <c r="L412" s="134"/>
      <c r="M412" s="134"/>
      <c r="N412" s="139"/>
      <c r="O412" s="138"/>
      <c r="P412" s="327" t="s">
        <v>2068</v>
      </c>
    </row>
    <row r="413" spans="1:16" s="144" customFormat="1" ht="12" customHeight="1">
      <c r="A413" s="331"/>
      <c r="B413" s="384" t="s">
        <v>1005</v>
      </c>
      <c r="C413" s="385" t="s">
        <v>1651</v>
      </c>
      <c r="D413" s="129" t="s">
        <v>76</v>
      </c>
      <c r="E413" s="386" t="s">
        <v>1894</v>
      </c>
      <c r="F413" s="322" t="s">
        <v>1918</v>
      </c>
      <c r="G413" s="129" t="s">
        <v>1798</v>
      </c>
      <c r="H413" s="130"/>
      <c r="I413" s="129"/>
      <c r="J413" s="130"/>
      <c r="K413" s="130"/>
      <c r="L413" s="129"/>
      <c r="M413" s="130"/>
      <c r="N413" s="129"/>
      <c r="O413" s="129"/>
      <c r="P413" s="327" t="s">
        <v>2068</v>
      </c>
    </row>
    <row r="414" spans="1:16" s="144" customFormat="1" ht="12" customHeight="1">
      <c r="A414" s="331"/>
      <c r="B414" s="140" t="s">
        <v>1388</v>
      </c>
      <c r="C414" s="129" t="s">
        <v>1298</v>
      </c>
      <c r="D414" s="129" t="s">
        <v>1891</v>
      </c>
      <c r="E414" s="129" t="s">
        <v>2152</v>
      </c>
      <c r="F414" s="129" t="s">
        <v>1918</v>
      </c>
      <c r="G414" s="138" t="s">
        <v>1934</v>
      </c>
      <c r="H414" s="130"/>
      <c r="I414" s="130"/>
      <c r="J414" s="130"/>
      <c r="K414" s="130"/>
      <c r="L414" s="130"/>
      <c r="M414" s="130"/>
      <c r="N414" s="129"/>
      <c r="O414" s="129"/>
      <c r="P414" s="327" t="s">
        <v>2068</v>
      </c>
    </row>
    <row r="415" spans="1:16" s="144" customFormat="1" ht="12" customHeight="1">
      <c r="A415" s="331"/>
      <c r="B415" s="406" t="s">
        <v>1011</v>
      </c>
      <c r="C415" s="380" t="s">
        <v>1012</v>
      </c>
      <c r="D415" s="139" t="s">
        <v>76</v>
      </c>
      <c r="E415" s="326" t="s">
        <v>2277</v>
      </c>
      <c r="F415" s="129" t="s">
        <v>1918</v>
      </c>
      <c r="G415" s="129" t="s">
        <v>1799</v>
      </c>
      <c r="H415" s="130"/>
      <c r="I415" s="130"/>
      <c r="J415" s="130"/>
      <c r="K415" s="130"/>
      <c r="L415" s="130"/>
      <c r="M415" s="130"/>
      <c r="N415" s="129"/>
      <c r="O415" s="129"/>
      <c r="P415" s="327" t="s">
        <v>2068</v>
      </c>
    </row>
    <row r="416" spans="1:16" s="144" customFormat="1" ht="12" customHeight="1">
      <c r="A416" s="331"/>
      <c r="B416" s="140" t="s">
        <v>2447</v>
      </c>
      <c r="C416" s="129" t="s">
        <v>2439</v>
      </c>
      <c r="D416" s="129" t="s">
        <v>656</v>
      </c>
      <c r="E416" s="129" t="s">
        <v>1895</v>
      </c>
      <c r="F416" s="139" t="s">
        <v>1918</v>
      </c>
      <c r="G416" s="129" t="s">
        <v>1934</v>
      </c>
      <c r="H416" s="129" t="s">
        <v>1901</v>
      </c>
      <c r="I416" s="129" t="s">
        <v>1918</v>
      </c>
      <c r="J416" s="129" t="s">
        <v>1795</v>
      </c>
      <c r="K416" s="130"/>
      <c r="L416" s="130"/>
      <c r="M416" s="130"/>
      <c r="N416" s="129"/>
      <c r="O416" s="129"/>
      <c r="P416" s="327" t="s">
        <v>2068</v>
      </c>
    </row>
    <row r="417" spans="1:16" s="144" customFormat="1" ht="12" customHeight="1">
      <c r="A417" s="331"/>
      <c r="B417" s="406" t="s">
        <v>716</v>
      </c>
      <c r="C417" s="381" t="s">
        <v>194</v>
      </c>
      <c r="D417" s="139" t="s">
        <v>76</v>
      </c>
      <c r="E417" s="286" t="s">
        <v>1896</v>
      </c>
      <c r="F417" s="129" t="s">
        <v>1918</v>
      </c>
      <c r="G417" s="129" t="s">
        <v>1799</v>
      </c>
      <c r="H417" s="129"/>
      <c r="I417" s="129"/>
      <c r="J417" s="129"/>
      <c r="K417" s="130"/>
      <c r="L417" s="129"/>
      <c r="M417" s="130"/>
      <c r="N417" s="129"/>
      <c r="O417" s="129"/>
      <c r="P417" s="327" t="s">
        <v>2068</v>
      </c>
    </row>
    <row r="418" spans="1:16" s="144" customFormat="1" ht="12" customHeight="1">
      <c r="A418" s="331"/>
      <c r="B418" s="311" t="s">
        <v>419</v>
      </c>
      <c r="C418" s="386" t="s">
        <v>1430</v>
      </c>
      <c r="D418" s="322" t="s">
        <v>76</v>
      </c>
      <c r="E418" s="386" t="s">
        <v>1895</v>
      </c>
      <c r="F418" s="322" t="s">
        <v>1918</v>
      </c>
      <c r="G418" s="129" t="s">
        <v>1797</v>
      </c>
      <c r="H418" s="130"/>
      <c r="I418" s="129"/>
      <c r="J418" s="130"/>
      <c r="K418" s="130"/>
      <c r="L418" s="129"/>
      <c r="M418" s="130"/>
      <c r="N418" s="129"/>
      <c r="O418" s="129"/>
      <c r="P418" s="327" t="s">
        <v>2068</v>
      </c>
    </row>
    <row r="419" spans="1:16" s="144" customFormat="1" ht="12" customHeight="1">
      <c r="A419" s="331"/>
      <c r="B419" s="140" t="s">
        <v>137</v>
      </c>
      <c r="C419" s="129" t="s">
        <v>2484</v>
      </c>
      <c r="D419" s="129" t="s">
        <v>1492</v>
      </c>
      <c r="E419" s="129" t="s">
        <v>2171</v>
      </c>
      <c r="F419" s="129" t="s">
        <v>1918</v>
      </c>
      <c r="G419" s="129" t="s">
        <v>1795</v>
      </c>
      <c r="H419" s="130"/>
      <c r="I419" s="130"/>
      <c r="J419" s="130"/>
      <c r="K419" s="130"/>
      <c r="L419" s="130"/>
      <c r="M419" s="130"/>
      <c r="N419" s="129"/>
      <c r="O419" s="129"/>
      <c r="P419" s="327" t="s">
        <v>2068</v>
      </c>
    </row>
    <row r="420" spans="1:16" s="144" customFormat="1" ht="12" customHeight="1">
      <c r="A420" s="331"/>
      <c r="B420" s="140" t="s">
        <v>356</v>
      </c>
      <c r="C420" s="129" t="s">
        <v>875</v>
      </c>
      <c r="D420" s="129" t="s">
        <v>76</v>
      </c>
      <c r="E420" s="129" t="s">
        <v>1914</v>
      </c>
      <c r="F420" s="129" t="s">
        <v>1918</v>
      </c>
      <c r="G420" s="129" t="s">
        <v>1934</v>
      </c>
      <c r="H420" s="136"/>
      <c r="I420" s="136"/>
      <c r="J420" s="136"/>
      <c r="K420" s="136"/>
      <c r="L420" s="136"/>
      <c r="M420" s="136"/>
      <c r="N420" s="129"/>
      <c r="O420" s="129"/>
      <c r="P420" s="327" t="s">
        <v>2068</v>
      </c>
    </row>
    <row r="421" spans="1:16" s="144" customFormat="1" ht="12" customHeight="1">
      <c r="A421" s="331"/>
      <c r="B421" s="130" t="s">
        <v>1501</v>
      </c>
      <c r="C421" s="129" t="s">
        <v>1477</v>
      </c>
      <c r="D421" s="322" t="s">
        <v>534</v>
      </c>
      <c r="E421" s="129" t="s">
        <v>2185</v>
      </c>
      <c r="F421" s="322" t="s">
        <v>1918</v>
      </c>
      <c r="G421" s="138" t="s">
        <v>1795</v>
      </c>
      <c r="H421" s="130"/>
      <c r="I421" s="130"/>
      <c r="J421" s="130"/>
      <c r="K421" s="130"/>
      <c r="L421" s="130"/>
      <c r="M421" s="130"/>
      <c r="N421" s="129"/>
      <c r="O421" s="129"/>
      <c r="P421" s="327" t="s">
        <v>2068</v>
      </c>
    </row>
    <row r="422" spans="1:16" s="144" customFormat="1" ht="12" customHeight="1">
      <c r="A422" s="331"/>
      <c r="B422" s="384" t="s">
        <v>641</v>
      </c>
      <c r="C422" s="385" t="s">
        <v>636</v>
      </c>
      <c r="D422" s="139" t="s">
        <v>1425</v>
      </c>
      <c r="E422" s="386" t="s">
        <v>1897</v>
      </c>
      <c r="F422" s="129" t="s">
        <v>1918</v>
      </c>
      <c r="G422" s="399" t="s">
        <v>1798</v>
      </c>
      <c r="H422" s="129"/>
      <c r="I422" s="129"/>
      <c r="J422" s="399"/>
      <c r="K422" s="129"/>
      <c r="L422" s="129"/>
      <c r="M422" s="399"/>
      <c r="N422" s="399"/>
      <c r="O422" s="399"/>
      <c r="P422" s="327" t="s">
        <v>2068</v>
      </c>
    </row>
    <row r="423" spans="1:16" s="144" customFormat="1" ht="12" customHeight="1">
      <c r="A423" s="331"/>
      <c r="B423" s="406" t="s">
        <v>1423</v>
      </c>
      <c r="C423" s="380" t="s">
        <v>1419</v>
      </c>
      <c r="D423" s="139" t="s">
        <v>76</v>
      </c>
      <c r="E423" s="286" t="s">
        <v>245</v>
      </c>
      <c r="F423" s="129" t="s">
        <v>1918</v>
      </c>
      <c r="G423" s="129" t="s">
        <v>1799</v>
      </c>
      <c r="H423" s="134"/>
      <c r="I423" s="134"/>
      <c r="J423" s="134"/>
      <c r="K423" s="134"/>
      <c r="L423" s="134"/>
      <c r="M423" s="134"/>
      <c r="N423" s="139"/>
      <c r="O423" s="138"/>
      <c r="P423" s="327" t="s">
        <v>2068</v>
      </c>
    </row>
    <row r="424" spans="1:16" s="398" customFormat="1" ht="12" customHeight="1">
      <c r="A424" s="331"/>
      <c r="B424" s="130" t="s">
        <v>893</v>
      </c>
      <c r="C424" s="129" t="s">
        <v>891</v>
      </c>
      <c r="D424" s="129" t="s">
        <v>2419</v>
      </c>
      <c r="E424" s="129" t="s">
        <v>2171</v>
      </c>
      <c r="F424" s="129" t="s">
        <v>1918</v>
      </c>
      <c r="G424" s="138" t="s">
        <v>1796</v>
      </c>
      <c r="H424" s="130"/>
      <c r="I424" s="129"/>
      <c r="J424" s="130"/>
      <c r="K424" s="130"/>
      <c r="L424" s="129"/>
      <c r="M424" s="130"/>
      <c r="N424" s="129"/>
      <c r="O424" s="129"/>
      <c r="P424" s="327" t="s">
        <v>2068</v>
      </c>
    </row>
    <row r="425" spans="1:16" s="144" customFormat="1" ht="12" customHeight="1">
      <c r="A425" s="331"/>
      <c r="B425" s="394" t="s">
        <v>2102</v>
      </c>
      <c r="C425" s="386" t="s">
        <v>2377</v>
      </c>
      <c r="D425" s="322" t="s">
        <v>76</v>
      </c>
      <c r="E425" s="386" t="s">
        <v>1894</v>
      </c>
      <c r="F425" s="322" t="s">
        <v>1918</v>
      </c>
      <c r="G425" s="399" t="s">
        <v>1797</v>
      </c>
      <c r="H425" s="130"/>
      <c r="I425" s="130"/>
      <c r="J425" s="130"/>
      <c r="K425" s="130"/>
      <c r="L425" s="130"/>
      <c r="M425" s="130"/>
      <c r="N425" s="129"/>
      <c r="O425" s="129"/>
      <c r="P425" s="327" t="s">
        <v>2068</v>
      </c>
    </row>
    <row r="426" spans="1:16" s="144" customFormat="1" ht="12" customHeight="1">
      <c r="A426" s="331"/>
      <c r="B426" s="384" t="s">
        <v>1325</v>
      </c>
      <c r="C426" s="385" t="s">
        <v>1688</v>
      </c>
      <c r="D426" s="129" t="s">
        <v>637</v>
      </c>
      <c r="E426" s="386" t="s">
        <v>2181</v>
      </c>
      <c r="F426" s="399" t="s">
        <v>1918</v>
      </c>
      <c r="G426" s="129" t="s">
        <v>1798</v>
      </c>
      <c r="H426" s="130"/>
      <c r="I426" s="129"/>
      <c r="J426" s="130"/>
      <c r="K426" s="130"/>
      <c r="L426" s="129"/>
      <c r="M426" s="130"/>
      <c r="N426" s="129"/>
      <c r="O426" s="129"/>
      <c r="P426" s="327" t="s">
        <v>2068</v>
      </c>
    </row>
    <row r="427" spans="1:16" s="144" customFormat="1" ht="12" customHeight="1">
      <c r="A427" s="331"/>
      <c r="B427" s="140" t="s">
        <v>488</v>
      </c>
      <c r="C427" s="129" t="s">
        <v>2394</v>
      </c>
      <c r="D427" s="322" t="s">
        <v>2583</v>
      </c>
      <c r="E427" s="129" t="s">
        <v>2183</v>
      </c>
      <c r="F427" s="322" t="s">
        <v>1918</v>
      </c>
      <c r="G427" s="399" t="s">
        <v>1796</v>
      </c>
      <c r="H427" s="134"/>
      <c r="I427" s="134"/>
      <c r="J427" s="134"/>
      <c r="K427" s="134"/>
      <c r="L427" s="134"/>
      <c r="M427" s="134"/>
      <c r="N427" s="139"/>
      <c r="O427" s="138"/>
      <c r="P427" s="327" t="s">
        <v>2068</v>
      </c>
    </row>
    <row r="428" spans="1:16" s="398" customFormat="1" ht="12" customHeight="1">
      <c r="A428" s="331"/>
      <c r="B428" s="130" t="s">
        <v>1873</v>
      </c>
      <c r="C428" s="129" t="s">
        <v>509</v>
      </c>
      <c r="D428" s="129" t="s">
        <v>76</v>
      </c>
      <c r="E428" s="129" t="s">
        <v>2336</v>
      </c>
      <c r="F428" s="129" t="s">
        <v>1918</v>
      </c>
      <c r="G428" s="138" t="s">
        <v>1796</v>
      </c>
      <c r="H428" s="130"/>
      <c r="I428" s="130"/>
      <c r="J428" s="130"/>
      <c r="K428" s="130"/>
      <c r="L428" s="130"/>
      <c r="M428" s="130"/>
      <c r="N428" s="129"/>
      <c r="O428" s="129"/>
      <c r="P428" s="327" t="s">
        <v>2068</v>
      </c>
    </row>
    <row r="429" spans="1:16" s="144" customFormat="1" ht="12" customHeight="1">
      <c r="A429" s="331"/>
      <c r="B429" s="311" t="s">
        <v>420</v>
      </c>
      <c r="C429" s="386" t="s">
        <v>1430</v>
      </c>
      <c r="D429" s="139" t="s">
        <v>76</v>
      </c>
      <c r="E429" s="386" t="s">
        <v>1897</v>
      </c>
      <c r="F429" s="139" t="s">
        <v>1918</v>
      </c>
      <c r="G429" s="138" t="s">
        <v>1797</v>
      </c>
      <c r="H429" s="130"/>
      <c r="I429" s="129"/>
      <c r="J429" s="130"/>
      <c r="K429" s="130"/>
      <c r="L429" s="129"/>
      <c r="M429" s="130"/>
      <c r="N429" s="129"/>
      <c r="O429" s="129"/>
      <c r="P429" s="327" t="s">
        <v>2068</v>
      </c>
    </row>
    <row r="430" spans="1:16" s="144" customFormat="1" ht="12" customHeight="1">
      <c r="A430" s="331"/>
      <c r="B430" s="140" t="s">
        <v>355</v>
      </c>
      <c r="C430" s="129" t="s">
        <v>1298</v>
      </c>
      <c r="D430" s="129" t="s">
        <v>76</v>
      </c>
      <c r="E430" s="129" t="s">
        <v>1901</v>
      </c>
      <c r="F430" s="129" t="s">
        <v>1918</v>
      </c>
      <c r="G430" s="129" t="s">
        <v>1934</v>
      </c>
      <c r="H430" s="129"/>
      <c r="I430" s="129"/>
      <c r="J430" s="129"/>
      <c r="K430" s="130"/>
      <c r="L430" s="129"/>
      <c r="M430" s="129"/>
      <c r="N430" s="129"/>
      <c r="O430" s="129"/>
      <c r="P430" s="327" t="s">
        <v>2068</v>
      </c>
    </row>
    <row r="431" spans="1:16" s="144" customFormat="1" ht="12" customHeight="1">
      <c r="A431" s="331"/>
      <c r="B431" s="311" t="s">
        <v>1618</v>
      </c>
      <c r="C431" s="390" t="s">
        <v>748</v>
      </c>
      <c r="D431" s="139" t="s">
        <v>76</v>
      </c>
      <c r="E431" s="312" t="s">
        <v>1903</v>
      </c>
      <c r="F431" s="129" t="s">
        <v>1918</v>
      </c>
      <c r="G431" s="138" t="s">
        <v>1797</v>
      </c>
      <c r="H431" s="130"/>
      <c r="I431" s="129"/>
      <c r="J431" s="130"/>
      <c r="K431" s="130"/>
      <c r="L431" s="129"/>
      <c r="M431" s="130"/>
      <c r="N431" s="129"/>
      <c r="O431" s="129"/>
      <c r="P431" s="327" t="s">
        <v>2068</v>
      </c>
    </row>
    <row r="432" spans="1:16" s="398" customFormat="1" ht="12" customHeight="1">
      <c r="A432" s="331"/>
      <c r="B432" s="311" t="s">
        <v>1617</v>
      </c>
      <c r="C432" s="390" t="s">
        <v>521</v>
      </c>
      <c r="D432" s="129" t="s">
        <v>76</v>
      </c>
      <c r="E432" s="312" t="s">
        <v>2183</v>
      </c>
      <c r="F432" s="129" t="s">
        <v>1918</v>
      </c>
      <c r="G432" s="129" t="s">
        <v>1797</v>
      </c>
      <c r="H432" s="129"/>
      <c r="I432" s="129"/>
      <c r="J432" s="129"/>
      <c r="K432" s="130"/>
      <c r="L432" s="129"/>
      <c r="M432" s="130"/>
      <c r="N432" s="129"/>
      <c r="O432" s="129"/>
      <c r="P432" s="327" t="s">
        <v>2068</v>
      </c>
    </row>
    <row r="433" spans="1:16" s="398" customFormat="1" ht="12" customHeight="1">
      <c r="A433" s="331"/>
      <c r="B433" s="406" t="s">
        <v>629</v>
      </c>
      <c r="C433" s="380" t="s">
        <v>1419</v>
      </c>
      <c r="D433" s="139" t="s">
        <v>76</v>
      </c>
      <c r="E433" s="326" t="s">
        <v>1896</v>
      </c>
      <c r="F433" s="129" t="s">
        <v>1918</v>
      </c>
      <c r="G433" s="129" t="s">
        <v>1799</v>
      </c>
      <c r="H433" s="129"/>
      <c r="I433" s="129"/>
      <c r="J433" s="129"/>
      <c r="K433" s="129"/>
      <c r="L433" s="129"/>
      <c r="M433" s="129"/>
      <c r="N433" s="129"/>
      <c r="O433" s="129"/>
      <c r="P433" s="327" t="s">
        <v>2068</v>
      </c>
    </row>
    <row r="434" spans="1:16" s="144" customFormat="1" ht="12" customHeight="1">
      <c r="A434" s="331"/>
      <c r="B434" s="406" t="s">
        <v>1276</v>
      </c>
      <c r="C434" s="380" t="s">
        <v>163</v>
      </c>
      <c r="D434" s="139" t="s">
        <v>76</v>
      </c>
      <c r="E434" s="326" t="s">
        <v>2171</v>
      </c>
      <c r="F434" s="129" t="s">
        <v>1918</v>
      </c>
      <c r="G434" s="129" t="s">
        <v>1799</v>
      </c>
      <c r="H434" s="130"/>
      <c r="I434" s="130"/>
      <c r="J434" s="130"/>
      <c r="K434" s="130"/>
      <c r="L434" s="130"/>
      <c r="M434" s="130"/>
      <c r="N434" s="129"/>
      <c r="O434" s="129"/>
      <c r="P434" s="327" t="s">
        <v>2068</v>
      </c>
    </row>
    <row r="435" spans="1:16" s="144" customFormat="1" ht="12" customHeight="1">
      <c r="A435" s="331"/>
      <c r="B435" s="311" t="s">
        <v>1629</v>
      </c>
      <c r="C435" s="386" t="s">
        <v>2439</v>
      </c>
      <c r="D435" s="139" t="s">
        <v>76</v>
      </c>
      <c r="E435" s="386" t="s">
        <v>1895</v>
      </c>
      <c r="F435" s="322" t="s">
        <v>1918</v>
      </c>
      <c r="G435" s="129" t="s">
        <v>1797</v>
      </c>
      <c r="H435" s="129"/>
      <c r="I435" s="129"/>
      <c r="J435" s="399"/>
      <c r="K435" s="130"/>
      <c r="L435" s="129"/>
      <c r="M435" s="130"/>
      <c r="N435" s="129"/>
      <c r="O435" s="129"/>
      <c r="P435" s="327" t="s">
        <v>2068</v>
      </c>
    </row>
    <row r="436" spans="1:16" s="398" customFormat="1" ht="12" customHeight="1">
      <c r="A436" s="331"/>
      <c r="B436" s="140" t="s">
        <v>1945</v>
      </c>
      <c r="C436" s="129" t="s">
        <v>1298</v>
      </c>
      <c r="D436" s="129" t="s">
        <v>76</v>
      </c>
      <c r="E436" s="129" t="s">
        <v>1897</v>
      </c>
      <c r="F436" s="129" t="s">
        <v>1918</v>
      </c>
      <c r="G436" s="129" t="s">
        <v>1934</v>
      </c>
      <c r="H436" s="130"/>
      <c r="I436" s="130"/>
      <c r="J436" s="130"/>
      <c r="K436" s="130"/>
      <c r="L436" s="130"/>
      <c r="M436" s="130"/>
      <c r="N436" s="129"/>
      <c r="O436" s="129"/>
      <c r="P436" s="327" t="s">
        <v>2068</v>
      </c>
    </row>
    <row r="437" spans="1:16" s="144" customFormat="1" ht="12" customHeight="1">
      <c r="A437" s="331"/>
      <c r="B437" s="384" t="s">
        <v>2110</v>
      </c>
      <c r="C437" s="385" t="s">
        <v>1331</v>
      </c>
      <c r="D437" s="129" t="s">
        <v>1681</v>
      </c>
      <c r="E437" s="386" t="s">
        <v>1894</v>
      </c>
      <c r="F437" s="129" t="s">
        <v>1918</v>
      </c>
      <c r="G437" s="138" t="s">
        <v>1798</v>
      </c>
      <c r="H437" s="326" t="s">
        <v>1894</v>
      </c>
      <c r="I437" s="129" t="s">
        <v>1918</v>
      </c>
      <c r="J437" s="129" t="s">
        <v>1799</v>
      </c>
      <c r="K437" s="130"/>
      <c r="L437" s="130"/>
      <c r="M437" s="130"/>
      <c r="N437" s="129"/>
      <c r="O437" s="129"/>
      <c r="P437" s="327" t="s">
        <v>2068</v>
      </c>
    </row>
    <row r="438" spans="1:16" s="144" customFormat="1" ht="12" customHeight="1">
      <c r="A438" s="331"/>
      <c r="B438" s="140" t="s">
        <v>884</v>
      </c>
      <c r="C438" s="129" t="s">
        <v>875</v>
      </c>
      <c r="D438" s="129" t="s">
        <v>76</v>
      </c>
      <c r="E438" s="129" t="s">
        <v>2183</v>
      </c>
      <c r="F438" s="129" t="s">
        <v>1918</v>
      </c>
      <c r="G438" s="399" t="s">
        <v>1934</v>
      </c>
      <c r="H438" s="130"/>
      <c r="I438" s="130"/>
      <c r="J438" s="130"/>
      <c r="K438" s="130"/>
      <c r="L438" s="130"/>
      <c r="M438" s="130"/>
      <c r="N438" s="129"/>
      <c r="O438" s="129"/>
      <c r="P438" s="327" t="s">
        <v>2068</v>
      </c>
    </row>
    <row r="439" spans="1:16" s="144" customFormat="1" ht="12" customHeight="1">
      <c r="A439" s="331"/>
      <c r="B439" s="406" t="s">
        <v>1017</v>
      </c>
      <c r="C439" s="380" t="s">
        <v>1012</v>
      </c>
      <c r="D439" s="139" t="s">
        <v>76</v>
      </c>
      <c r="E439" s="326" t="s">
        <v>1894</v>
      </c>
      <c r="F439" s="129" t="s">
        <v>1918</v>
      </c>
      <c r="G439" s="129" t="s">
        <v>1799</v>
      </c>
      <c r="H439" s="130"/>
      <c r="I439" s="129"/>
      <c r="J439" s="130"/>
      <c r="K439" s="130"/>
      <c r="L439" s="129"/>
      <c r="M439" s="130"/>
      <c r="N439" s="129"/>
      <c r="O439" s="129"/>
      <c r="P439" s="327" t="s">
        <v>2068</v>
      </c>
    </row>
    <row r="440" spans="1:16" s="144" customFormat="1" ht="12" customHeight="1">
      <c r="A440" s="331"/>
      <c r="B440" s="384" t="s">
        <v>2097</v>
      </c>
      <c r="C440" s="385" t="s">
        <v>735</v>
      </c>
      <c r="D440" s="129" t="s">
        <v>76</v>
      </c>
      <c r="E440" s="386" t="s">
        <v>2277</v>
      </c>
      <c r="F440" s="129" t="s">
        <v>1918</v>
      </c>
      <c r="G440" s="399" t="s">
        <v>1798</v>
      </c>
      <c r="H440" s="130"/>
      <c r="I440" s="129"/>
      <c r="J440" s="130"/>
      <c r="K440" s="130"/>
      <c r="L440" s="129"/>
      <c r="M440" s="130"/>
      <c r="N440" s="129"/>
      <c r="O440" s="129"/>
      <c r="P440" s="327" t="s">
        <v>2068</v>
      </c>
    </row>
    <row r="441" spans="1:16" s="144" customFormat="1" ht="12" customHeight="1">
      <c r="A441" s="331"/>
      <c r="B441" s="140" t="s">
        <v>142</v>
      </c>
      <c r="C441" s="129" t="s">
        <v>2394</v>
      </c>
      <c r="D441" s="322" t="s">
        <v>76</v>
      </c>
      <c r="E441" s="129" t="s">
        <v>2183</v>
      </c>
      <c r="F441" s="322" t="s">
        <v>1918</v>
      </c>
      <c r="G441" s="129" t="s">
        <v>1796</v>
      </c>
      <c r="H441" s="130"/>
      <c r="I441" s="130"/>
      <c r="J441" s="130"/>
      <c r="K441" s="130"/>
      <c r="L441" s="130"/>
      <c r="M441" s="130"/>
      <c r="N441" s="129"/>
      <c r="O441" s="129"/>
      <c r="P441" s="327" t="s">
        <v>2068</v>
      </c>
    </row>
    <row r="442" spans="1:16" s="144" customFormat="1" ht="12" customHeight="1">
      <c r="A442" s="331"/>
      <c r="B442" s="140" t="s">
        <v>1417</v>
      </c>
      <c r="C442" s="129" t="s">
        <v>1406</v>
      </c>
      <c r="D442" s="426" t="s">
        <v>76</v>
      </c>
      <c r="E442" s="129" t="s">
        <v>2183</v>
      </c>
      <c r="F442" s="322" t="s">
        <v>1918</v>
      </c>
      <c r="G442" s="129" t="s">
        <v>1796</v>
      </c>
      <c r="H442" s="134"/>
      <c r="I442" s="134"/>
      <c r="J442" s="134"/>
      <c r="K442" s="134"/>
      <c r="L442" s="134"/>
      <c r="M442" s="134"/>
      <c r="N442" s="139"/>
      <c r="O442" s="138"/>
      <c r="P442" s="327" t="s">
        <v>2068</v>
      </c>
    </row>
    <row r="443" spans="1:16" s="144" customFormat="1" ht="12" customHeight="1">
      <c r="A443" s="331"/>
      <c r="B443" s="406" t="s">
        <v>1278</v>
      </c>
      <c r="C443" s="380" t="s">
        <v>163</v>
      </c>
      <c r="D443" s="139" t="s">
        <v>76</v>
      </c>
      <c r="E443" s="326" t="s">
        <v>1895</v>
      </c>
      <c r="F443" s="129" t="s">
        <v>1918</v>
      </c>
      <c r="G443" s="129" t="s">
        <v>1799</v>
      </c>
      <c r="H443" s="130"/>
      <c r="I443" s="129"/>
      <c r="J443" s="130"/>
      <c r="K443" s="130"/>
      <c r="L443" s="129"/>
      <c r="M443" s="130"/>
      <c r="N443" s="129"/>
      <c r="O443" s="129"/>
      <c r="P443" s="327" t="s">
        <v>2068</v>
      </c>
    </row>
    <row r="444" spans="1:16" s="144" customFormat="1" ht="12" customHeight="1">
      <c r="A444" s="331"/>
      <c r="B444" s="311" t="s">
        <v>1622</v>
      </c>
      <c r="C444" s="390" t="s">
        <v>494</v>
      </c>
      <c r="D444" s="399" t="s">
        <v>1372</v>
      </c>
      <c r="E444" s="312" t="s">
        <v>2184</v>
      </c>
      <c r="F444" s="129" t="s">
        <v>1918</v>
      </c>
      <c r="G444" s="399" t="s">
        <v>1797</v>
      </c>
      <c r="H444" s="399"/>
      <c r="I444" s="155"/>
      <c r="J444" s="129"/>
      <c r="K444" s="399"/>
      <c r="L444" s="155"/>
      <c r="M444" s="129"/>
      <c r="N444" s="129"/>
      <c r="O444" s="129"/>
      <c r="P444" s="327" t="s">
        <v>2068</v>
      </c>
    </row>
    <row r="445" spans="1:16" s="144" customFormat="1" ht="12" customHeight="1">
      <c r="A445" s="331"/>
      <c r="B445" s="140" t="s">
        <v>1872</v>
      </c>
      <c r="C445" s="129" t="s">
        <v>1443</v>
      </c>
      <c r="D445" s="322" t="s">
        <v>76</v>
      </c>
      <c r="E445" s="129" t="s">
        <v>2021</v>
      </c>
      <c r="F445" s="322" t="s">
        <v>1918</v>
      </c>
      <c r="G445" s="129" t="s">
        <v>1796</v>
      </c>
      <c r="H445" s="130"/>
      <c r="I445" s="129"/>
      <c r="J445" s="130"/>
      <c r="K445" s="130"/>
      <c r="L445" s="129"/>
      <c r="M445" s="130"/>
      <c r="N445" s="129"/>
      <c r="O445" s="129"/>
      <c r="P445" s="327" t="s">
        <v>2068</v>
      </c>
    </row>
    <row r="446" spans="1:16" s="144" customFormat="1" ht="12" customHeight="1">
      <c r="A446" s="331"/>
      <c r="B446" s="140" t="s">
        <v>1515</v>
      </c>
      <c r="C446" s="129" t="s">
        <v>1504</v>
      </c>
      <c r="D446" s="129" t="s">
        <v>2532</v>
      </c>
      <c r="E446" s="129" t="s">
        <v>2181</v>
      </c>
      <c r="F446" s="129" t="s">
        <v>1918</v>
      </c>
      <c r="G446" s="129" t="s">
        <v>1934</v>
      </c>
      <c r="H446" s="130"/>
      <c r="I446" s="130"/>
      <c r="J446" s="130"/>
      <c r="K446" s="130"/>
      <c r="L446" s="130"/>
      <c r="M446" s="130"/>
      <c r="N446" s="129"/>
      <c r="O446" s="129"/>
      <c r="P446" s="327" t="s">
        <v>2068</v>
      </c>
    </row>
    <row r="447" spans="1:16" s="398" customFormat="1" ht="12" customHeight="1">
      <c r="A447" s="331"/>
      <c r="B447" s="406" t="s">
        <v>1026</v>
      </c>
      <c r="C447" s="380" t="s">
        <v>430</v>
      </c>
      <c r="D447" s="139" t="s">
        <v>76</v>
      </c>
      <c r="E447" s="326" t="s">
        <v>1897</v>
      </c>
      <c r="F447" s="129" t="s">
        <v>1918</v>
      </c>
      <c r="G447" s="129" t="s">
        <v>1799</v>
      </c>
      <c r="H447" s="130"/>
      <c r="I447" s="130"/>
      <c r="J447" s="130"/>
      <c r="K447" s="130"/>
      <c r="L447" s="130"/>
      <c r="M447" s="130"/>
      <c r="N447" s="129"/>
      <c r="O447" s="129"/>
      <c r="P447" s="327" t="s">
        <v>2068</v>
      </c>
    </row>
    <row r="448" spans="1:16" s="144" customFormat="1" ht="12" customHeight="1">
      <c r="A448" s="331"/>
      <c r="B448" s="130" t="s">
        <v>1493</v>
      </c>
      <c r="C448" s="129" t="s">
        <v>1477</v>
      </c>
      <c r="D448" s="322" t="s">
        <v>691</v>
      </c>
      <c r="E448" s="129" t="s">
        <v>1894</v>
      </c>
      <c r="F448" s="155" t="s">
        <v>1918</v>
      </c>
      <c r="G448" s="138" t="s">
        <v>1795</v>
      </c>
      <c r="H448" s="129"/>
      <c r="I448" s="155"/>
      <c r="J448" s="129"/>
      <c r="K448" s="129"/>
      <c r="L448" s="155"/>
      <c r="M448" s="129"/>
      <c r="N448" s="129"/>
      <c r="O448" s="129"/>
      <c r="P448" s="327" t="s">
        <v>2068</v>
      </c>
    </row>
    <row r="449" spans="1:16" s="144" customFormat="1" ht="12" customHeight="1">
      <c r="A449" s="331"/>
      <c r="B449" s="384" t="s">
        <v>1006</v>
      </c>
      <c r="C449" s="388" t="s">
        <v>1651</v>
      </c>
      <c r="D449" s="129" t="s">
        <v>76</v>
      </c>
      <c r="E449" s="386" t="s">
        <v>2185</v>
      </c>
      <c r="F449" s="129" t="s">
        <v>1918</v>
      </c>
      <c r="G449" s="129" t="s">
        <v>1798</v>
      </c>
      <c r="H449" s="129"/>
      <c r="I449" s="129"/>
      <c r="J449" s="129"/>
      <c r="K449" s="129"/>
      <c r="L449" s="129"/>
      <c r="M449" s="129"/>
      <c r="N449" s="129"/>
      <c r="O449" s="129"/>
      <c r="P449" s="327" t="s">
        <v>2068</v>
      </c>
    </row>
    <row r="450" spans="1:16" s="398" customFormat="1" ht="12" customHeight="1">
      <c r="A450" s="331"/>
      <c r="B450" s="130" t="s">
        <v>1413</v>
      </c>
      <c r="C450" s="129" t="s">
        <v>1406</v>
      </c>
      <c r="D450" s="325" t="s">
        <v>2579</v>
      </c>
      <c r="E450" s="129" t="s">
        <v>1902</v>
      </c>
      <c r="F450" s="322" t="s">
        <v>1918</v>
      </c>
      <c r="G450" s="138" t="s">
        <v>1796</v>
      </c>
      <c r="H450" s="130"/>
      <c r="I450" s="130"/>
      <c r="J450" s="130"/>
      <c r="K450" s="130"/>
      <c r="L450" s="130"/>
      <c r="M450" s="130"/>
      <c r="N450" s="129"/>
      <c r="O450" s="129"/>
      <c r="P450" s="327" t="s">
        <v>2068</v>
      </c>
    </row>
    <row r="451" spans="1:16" s="144" customFormat="1" ht="12" customHeight="1">
      <c r="A451" s="331"/>
      <c r="B451" s="130" t="s">
        <v>2423</v>
      </c>
      <c r="C451" s="129" t="s">
        <v>1303</v>
      </c>
      <c r="D451" s="322" t="s">
        <v>76</v>
      </c>
      <c r="E451" s="129" t="s">
        <v>1895</v>
      </c>
      <c r="F451" s="155" t="s">
        <v>1918</v>
      </c>
      <c r="G451" s="129" t="s">
        <v>1795</v>
      </c>
      <c r="H451" s="399"/>
      <c r="I451" s="139"/>
      <c r="J451" s="399"/>
      <c r="K451" s="130"/>
      <c r="L451" s="129"/>
      <c r="M451" s="129"/>
      <c r="N451" s="129"/>
      <c r="O451" s="129"/>
      <c r="P451" s="327" t="s">
        <v>2068</v>
      </c>
    </row>
    <row r="452" spans="1:16" s="144" customFormat="1" ht="12" customHeight="1">
      <c r="A452" s="331"/>
      <c r="B452" s="130" t="s">
        <v>1003</v>
      </c>
      <c r="C452" s="129" t="s">
        <v>2518</v>
      </c>
      <c r="D452" s="322" t="s">
        <v>76</v>
      </c>
      <c r="E452" s="129" t="s">
        <v>2070</v>
      </c>
      <c r="F452" s="325" t="s">
        <v>1918</v>
      </c>
      <c r="G452" s="129" t="s">
        <v>1795</v>
      </c>
      <c r="H452" s="130"/>
      <c r="I452" s="130"/>
      <c r="J452" s="130"/>
      <c r="K452" s="130"/>
      <c r="L452" s="130"/>
      <c r="M452" s="130"/>
      <c r="N452" s="129"/>
      <c r="O452" s="129"/>
      <c r="P452" s="327" t="s">
        <v>2068</v>
      </c>
    </row>
    <row r="453" spans="1:16" s="144" customFormat="1" ht="12" customHeight="1">
      <c r="A453" s="331"/>
      <c r="B453" s="130" t="s">
        <v>2424</v>
      </c>
      <c r="C453" s="129" t="s">
        <v>1303</v>
      </c>
      <c r="D453" s="322" t="s">
        <v>76</v>
      </c>
      <c r="E453" s="129" t="s">
        <v>1894</v>
      </c>
      <c r="F453" s="325" t="s">
        <v>1918</v>
      </c>
      <c r="G453" s="399" t="s">
        <v>1795</v>
      </c>
      <c r="H453" s="130"/>
      <c r="I453" s="129"/>
      <c r="J453" s="130"/>
      <c r="K453" s="130"/>
      <c r="L453" s="129"/>
      <c r="M453" s="130"/>
      <c r="N453" s="129"/>
      <c r="O453" s="129"/>
      <c r="P453" s="327" t="s">
        <v>2068</v>
      </c>
    </row>
    <row r="454" spans="1:16" s="144" customFormat="1" ht="12" customHeight="1">
      <c r="A454" s="331"/>
      <c r="B454" s="406" t="s">
        <v>827</v>
      </c>
      <c r="C454" s="381" t="s">
        <v>163</v>
      </c>
      <c r="D454" s="139" t="s">
        <v>76</v>
      </c>
      <c r="E454" s="286" t="s">
        <v>2181</v>
      </c>
      <c r="F454" s="129" t="s">
        <v>1918</v>
      </c>
      <c r="G454" s="129" t="s">
        <v>1799</v>
      </c>
      <c r="H454" s="130"/>
      <c r="I454" s="130"/>
      <c r="J454" s="130"/>
      <c r="K454" s="130"/>
      <c r="L454" s="130"/>
      <c r="M454" s="130"/>
      <c r="N454" s="129"/>
      <c r="O454" s="129"/>
      <c r="P454" s="327" t="s">
        <v>2068</v>
      </c>
    </row>
    <row r="455" spans="1:16" s="144" customFormat="1" ht="12" customHeight="1">
      <c r="A455" s="331"/>
      <c r="B455" s="140" t="s">
        <v>1953</v>
      </c>
      <c r="C455" s="129" t="s">
        <v>646</v>
      </c>
      <c r="D455" s="322" t="s">
        <v>76</v>
      </c>
      <c r="E455" s="129" t="s">
        <v>2184</v>
      </c>
      <c r="F455" s="322" t="s">
        <v>1918</v>
      </c>
      <c r="G455" s="138" t="s">
        <v>1796</v>
      </c>
      <c r="H455" s="130"/>
      <c r="I455" s="130"/>
      <c r="J455" s="130"/>
      <c r="K455" s="130"/>
      <c r="L455" s="130"/>
      <c r="M455" s="130"/>
      <c r="N455" s="129"/>
      <c r="O455" s="129"/>
      <c r="P455" s="327" t="s">
        <v>2068</v>
      </c>
    </row>
    <row r="456" spans="1:16" s="144" customFormat="1" ht="12" customHeight="1">
      <c r="A456" s="331"/>
      <c r="B456" s="406" t="s">
        <v>1435</v>
      </c>
      <c r="C456" s="380" t="s">
        <v>1419</v>
      </c>
      <c r="D456" s="139" t="s">
        <v>642</v>
      </c>
      <c r="E456" s="326" t="s">
        <v>2176</v>
      </c>
      <c r="F456" s="129" t="s">
        <v>1918</v>
      </c>
      <c r="G456" s="129" t="s">
        <v>1799</v>
      </c>
      <c r="H456" s="136"/>
      <c r="I456" s="136"/>
      <c r="J456" s="136"/>
      <c r="K456" s="136"/>
      <c r="L456" s="136"/>
      <c r="M456" s="136"/>
      <c r="N456" s="129"/>
      <c r="O456" s="129"/>
      <c r="P456" s="327" t="s">
        <v>2068</v>
      </c>
    </row>
    <row r="457" spans="1:16" s="144" customFormat="1" ht="12" customHeight="1">
      <c r="A457" s="331"/>
      <c r="B457" s="140" t="s">
        <v>698</v>
      </c>
      <c r="C457" s="129" t="s">
        <v>646</v>
      </c>
      <c r="D457" s="425" t="s">
        <v>76</v>
      </c>
      <c r="E457" s="129" t="s">
        <v>1894</v>
      </c>
      <c r="F457" s="322" t="s">
        <v>1918</v>
      </c>
      <c r="G457" s="138" t="s">
        <v>1796</v>
      </c>
      <c r="H457" s="130"/>
      <c r="I457" s="129"/>
      <c r="J457" s="130"/>
      <c r="K457" s="130"/>
      <c r="L457" s="129"/>
      <c r="M457" s="130"/>
      <c r="N457" s="129"/>
      <c r="O457" s="129"/>
      <c r="P457" s="327" t="s">
        <v>2068</v>
      </c>
    </row>
    <row r="458" spans="1:16" s="144" customFormat="1" ht="12" customHeight="1">
      <c r="A458" s="331"/>
      <c r="B458" s="406" t="s">
        <v>616</v>
      </c>
      <c r="C458" s="380" t="s">
        <v>1290</v>
      </c>
      <c r="D458" s="139" t="s">
        <v>2060</v>
      </c>
      <c r="E458" s="326" t="s">
        <v>2159</v>
      </c>
      <c r="F458" s="129" t="s">
        <v>1918</v>
      </c>
      <c r="G458" s="129" t="s">
        <v>1799</v>
      </c>
      <c r="H458" s="130"/>
      <c r="I458" s="129"/>
      <c r="J458" s="130"/>
      <c r="K458" s="130"/>
      <c r="L458" s="129"/>
      <c r="M458" s="130"/>
      <c r="N458" s="129" t="s">
        <v>1901</v>
      </c>
      <c r="O458" s="129" t="s">
        <v>1039</v>
      </c>
      <c r="P458" s="327" t="s">
        <v>2068</v>
      </c>
    </row>
    <row r="459" spans="1:16" s="144" customFormat="1" ht="12" customHeight="1">
      <c r="A459" s="331"/>
      <c r="B459" s="406" t="s">
        <v>1007</v>
      </c>
      <c r="C459" s="380" t="s">
        <v>1671</v>
      </c>
      <c r="D459" s="139" t="s">
        <v>76</v>
      </c>
      <c r="E459" s="326" t="s">
        <v>1893</v>
      </c>
      <c r="F459" s="129" t="s">
        <v>1918</v>
      </c>
      <c r="G459" s="129" t="s">
        <v>1799</v>
      </c>
      <c r="H459" s="130"/>
      <c r="I459" s="129"/>
      <c r="J459" s="130"/>
      <c r="K459" s="130"/>
      <c r="L459" s="129"/>
      <c r="M459" s="130"/>
      <c r="N459" s="129"/>
      <c r="O459" s="129"/>
      <c r="P459" s="327" t="s">
        <v>2068</v>
      </c>
    </row>
    <row r="460" spans="1:16" s="144" customFormat="1" ht="12" customHeight="1">
      <c r="A460" s="331"/>
      <c r="B460" s="384" t="s">
        <v>1315</v>
      </c>
      <c r="C460" s="385" t="s">
        <v>831</v>
      </c>
      <c r="D460" s="139" t="s">
        <v>619</v>
      </c>
      <c r="E460" s="386" t="s">
        <v>1904</v>
      </c>
      <c r="F460" s="129" t="s">
        <v>1918</v>
      </c>
      <c r="G460" s="399" t="s">
        <v>1798</v>
      </c>
      <c r="H460" s="130"/>
      <c r="I460" s="129"/>
      <c r="J460" s="130"/>
      <c r="K460" s="130"/>
      <c r="L460" s="129"/>
      <c r="M460" s="130"/>
      <c r="N460" s="129"/>
      <c r="O460" s="129"/>
      <c r="P460" s="327" t="s">
        <v>2068</v>
      </c>
    </row>
    <row r="461" spans="1:16" s="144" customFormat="1" ht="12" customHeight="1">
      <c r="A461" s="331"/>
      <c r="B461" s="311" t="s">
        <v>1636</v>
      </c>
      <c r="C461" s="386" t="s">
        <v>891</v>
      </c>
      <c r="D461" s="129" t="s">
        <v>2507</v>
      </c>
      <c r="E461" s="386" t="s">
        <v>2185</v>
      </c>
      <c r="F461" s="322" t="s">
        <v>1918</v>
      </c>
      <c r="G461" s="129" t="s">
        <v>1797</v>
      </c>
      <c r="H461" s="130"/>
      <c r="I461" s="130"/>
      <c r="J461" s="130"/>
      <c r="K461" s="130"/>
      <c r="L461" s="130"/>
      <c r="M461" s="130"/>
      <c r="N461" s="129"/>
      <c r="O461" s="129"/>
      <c r="P461" s="327" t="s">
        <v>2068</v>
      </c>
    </row>
    <row r="462" spans="1:16" s="144" customFormat="1" ht="12" customHeight="1">
      <c r="A462" s="331"/>
      <c r="B462" s="140" t="s">
        <v>111</v>
      </c>
      <c r="C462" s="129" t="s">
        <v>646</v>
      </c>
      <c r="D462" s="129" t="s">
        <v>76</v>
      </c>
      <c r="E462" s="129" t="s">
        <v>1894</v>
      </c>
      <c r="F462" s="129" t="s">
        <v>1918</v>
      </c>
      <c r="G462" s="129" t="s">
        <v>1795</v>
      </c>
      <c r="H462" s="130"/>
      <c r="I462" s="130"/>
      <c r="J462" s="130"/>
      <c r="K462" s="130"/>
      <c r="L462" s="130"/>
      <c r="M462" s="130"/>
      <c r="N462" s="129"/>
      <c r="O462" s="129"/>
      <c r="P462" s="327" t="s">
        <v>2068</v>
      </c>
    </row>
    <row r="463" spans="1:16" s="144" customFormat="1" ht="12" customHeight="1">
      <c r="A463" s="331"/>
      <c r="B463" s="140" t="s">
        <v>2100</v>
      </c>
      <c r="C463" s="129" t="s">
        <v>1298</v>
      </c>
      <c r="D463" s="129" t="s">
        <v>522</v>
      </c>
      <c r="E463" s="129" t="s">
        <v>1895</v>
      </c>
      <c r="F463" s="129" t="s">
        <v>1918</v>
      </c>
      <c r="G463" s="129" t="s">
        <v>1934</v>
      </c>
      <c r="H463" s="322"/>
      <c r="I463" s="325"/>
      <c r="J463" s="129"/>
      <c r="K463" s="134"/>
      <c r="L463" s="134"/>
      <c r="M463" s="134"/>
      <c r="N463" s="139"/>
      <c r="O463" s="138"/>
      <c r="P463" s="327" t="s">
        <v>2068</v>
      </c>
    </row>
    <row r="464" spans="1:16" s="144" customFormat="1" ht="12" customHeight="1">
      <c r="A464" s="331"/>
      <c r="B464" s="406" t="s">
        <v>1031</v>
      </c>
      <c r="C464" s="381" t="s">
        <v>194</v>
      </c>
      <c r="D464" s="139" t="s">
        <v>76</v>
      </c>
      <c r="E464" s="286" t="s">
        <v>1913</v>
      </c>
      <c r="F464" s="129" t="s">
        <v>1918</v>
      </c>
      <c r="G464" s="129" t="s">
        <v>1799</v>
      </c>
      <c r="H464" s="130"/>
      <c r="I464" s="129"/>
      <c r="J464" s="130"/>
      <c r="K464" s="130"/>
      <c r="L464" s="129"/>
      <c r="M464" s="130"/>
      <c r="N464" s="129"/>
      <c r="O464" s="129"/>
      <c r="P464" s="327" t="s">
        <v>2068</v>
      </c>
    </row>
    <row r="465" spans="1:16" s="398" customFormat="1" ht="12" customHeight="1">
      <c r="A465" s="331"/>
      <c r="B465" s="140" t="s">
        <v>108</v>
      </c>
      <c r="C465" s="129" t="s">
        <v>646</v>
      </c>
      <c r="D465" s="129" t="s">
        <v>877</v>
      </c>
      <c r="E465" s="129" t="s">
        <v>1894</v>
      </c>
      <c r="F465" s="129" t="s">
        <v>1918</v>
      </c>
      <c r="G465" s="399" t="s">
        <v>1934</v>
      </c>
      <c r="H465" s="130"/>
      <c r="I465" s="130"/>
      <c r="J465" s="130"/>
      <c r="K465" s="130"/>
      <c r="L465" s="130"/>
      <c r="M465" s="130"/>
      <c r="N465" s="129"/>
      <c r="O465" s="129"/>
      <c r="P465" s="327" t="s">
        <v>2068</v>
      </c>
    </row>
    <row r="466" spans="1:16" s="144" customFormat="1" ht="12" customHeight="1">
      <c r="A466" s="331"/>
      <c r="B466" s="384" t="s">
        <v>98</v>
      </c>
      <c r="C466" s="385" t="s">
        <v>79</v>
      </c>
      <c r="D466" s="139" t="s">
        <v>76</v>
      </c>
      <c r="E466" s="386" t="s">
        <v>2181</v>
      </c>
      <c r="F466" s="129" t="s">
        <v>1918</v>
      </c>
      <c r="G466" s="129" t="s">
        <v>1798</v>
      </c>
      <c r="H466" s="399"/>
      <c r="I466" s="129"/>
      <c r="J466" s="399"/>
      <c r="K466" s="399"/>
      <c r="L466" s="129"/>
      <c r="M466" s="399"/>
      <c r="N466" s="399"/>
      <c r="O466" s="399"/>
      <c r="P466" s="327" t="s">
        <v>2068</v>
      </c>
    </row>
    <row r="467" spans="1:16" s="146" customFormat="1" ht="12" customHeight="1">
      <c r="A467" s="331"/>
      <c r="B467" s="311" t="s">
        <v>421</v>
      </c>
      <c r="C467" s="390" t="s">
        <v>748</v>
      </c>
      <c r="D467" s="139" t="s">
        <v>76</v>
      </c>
      <c r="E467" s="312" t="s">
        <v>2271</v>
      </c>
      <c r="F467" s="129" t="s">
        <v>1918</v>
      </c>
      <c r="G467" s="138" t="s">
        <v>1797</v>
      </c>
      <c r="H467" s="130"/>
      <c r="I467" s="130"/>
      <c r="J467" s="130"/>
      <c r="K467" s="130"/>
      <c r="L467" s="130"/>
      <c r="M467" s="130"/>
      <c r="N467" s="129"/>
      <c r="O467" s="129"/>
      <c r="P467" s="327" t="s">
        <v>2068</v>
      </c>
    </row>
    <row r="468" spans="1:16" s="144" customFormat="1" ht="12" customHeight="1">
      <c r="A468" s="331"/>
      <c r="B468" s="140" t="s">
        <v>811</v>
      </c>
      <c r="C468" s="129" t="s">
        <v>803</v>
      </c>
      <c r="D468" s="322" t="s">
        <v>76</v>
      </c>
      <c r="E468" s="129" t="s">
        <v>2271</v>
      </c>
      <c r="F468" s="325" t="s">
        <v>1918</v>
      </c>
      <c r="G468" s="129" t="s">
        <v>1795</v>
      </c>
      <c r="H468" s="130"/>
      <c r="I468" s="401"/>
      <c r="J468" s="402"/>
      <c r="K468" s="130"/>
      <c r="L468" s="401"/>
      <c r="M468" s="402"/>
      <c r="N468" s="139"/>
      <c r="O468" s="139"/>
      <c r="P468" s="327" t="s">
        <v>2068</v>
      </c>
    </row>
    <row r="469" spans="1:16" s="144" customFormat="1" ht="12" customHeight="1">
      <c r="A469" s="331"/>
      <c r="B469" s="406" t="s">
        <v>1427</v>
      </c>
      <c r="C469" s="381" t="s">
        <v>1419</v>
      </c>
      <c r="D469" s="139" t="s">
        <v>76</v>
      </c>
      <c r="E469" s="286" t="s">
        <v>2176</v>
      </c>
      <c r="F469" s="129" t="s">
        <v>1918</v>
      </c>
      <c r="G469" s="129" t="s">
        <v>1799</v>
      </c>
      <c r="H469" s="130"/>
      <c r="I469" s="130"/>
      <c r="J469" s="130"/>
      <c r="K469" s="130"/>
      <c r="L469" s="130"/>
      <c r="M469" s="130"/>
      <c r="N469" s="129"/>
      <c r="O469" s="129"/>
      <c r="P469" s="327" t="s">
        <v>2068</v>
      </c>
    </row>
    <row r="470" spans="1:16" s="144" customFormat="1" ht="12" customHeight="1">
      <c r="A470" s="331"/>
      <c r="B470" s="406" t="s">
        <v>1279</v>
      </c>
      <c r="C470" s="381" t="s">
        <v>163</v>
      </c>
      <c r="D470" s="139" t="s">
        <v>76</v>
      </c>
      <c r="E470" s="286" t="s">
        <v>2176</v>
      </c>
      <c r="F470" s="129" t="s">
        <v>1918</v>
      </c>
      <c r="G470" s="129" t="s">
        <v>1799</v>
      </c>
      <c r="H470" s="129"/>
      <c r="I470" s="139"/>
      <c r="J470" s="138"/>
      <c r="K470" s="322"/>
      <c r="L470" s="322"/>
      <c r="M470" s="138"/>
      <c r="N470" s="139"/>
      <c r="O470" s="138"/>
      <c r="P470" s="327" t="s">
        <v>2068</v>
      </c>
    </row>
    <row r="471" spans="1:16" s="144" customFormat="1" ht="12" customHeight="1">
      <c r="A471" s="331"/>
      <c r="B471" s="140" t="s">
        <v>1382</v>
      </c>
      <c r="C471" s="129" t="s">
        <v>1298</v>
      </c>
      <c r="D471" s="129" t="s">
        <v>76</v>
      </c>
      <c r="E471" s="129" t="s">
        <v>1894</v>
      </c>
      <c r="F471" s="129" t="s">
        <v>1918</v>
      </c>
      <c r="G471" s="129" t="s">
        <v>1934</v>
      </c>
      <c r="H471" s="399"/>
      <c r="I471" s="155"/>
      <c r="J471" s="129"/>
      <c r="K471" s="130"/>
      <c r="L471" s="130"/>
      <c r="M471" s="130"/>
      <c r="N471" s="129"/>
      <c r="O471" s="129"/>
      <c r="P471" s="327" t="s">
        <v>2068</v>
      </c>
    </row>
    <row r="472" spans="1:16" s="144" customFormat="1" ht="12" customHeight="1">
      <c r="A472" s="331"/>
      <c r="B472" s="140" t="s">
        <v>1752</v>
      </c>
      <c r="C472" s="129" t="s">
        <v>1746</v>
      </c>
      <c r="D472" s="155" t="s">
        <v>2410</v>
      </c>
      <c r="E472" s="129" t="s">
        <v>1894</v>
      </c>
      <c r="F472" s="322" t="s">
        <v>1918</v>
      </c>
      <c r="G472" s="138" t="s">
        <v>1796</v>
      </c>
      <c r="H472" s="326" t="s">
        <v>1894</v>
      </c>
      <c r="I472" s="129" t="s">
        <v>1918</v>
      </c>
      <c r="J472" s="129" t="s">
        <v>1799</v>
      </c>
      <c r="K472" s="130"/>
      <c r="L472" s="130"/>
      <c r="M472" s="130"/>
      <c r="N472" s="129"/>
      <c r="O472" s="129"/>
      <c r="P472" s="327" t="s">
        <v>2068</v>
      </c>
    </row>
    <row r="473" spans="1:16" s="144" customFormat="1" ht="12" customHeight="1">
      <c r="A473" s="331"/>
      <c r="B473" s="311" t="s">
        <v>422</v>
      </c>
      <c r="C473" s="390" t="s">
        <v>748</v>
      </c>
      <c r="D473" s="129" t="s">
        <v>76</v>
      </c>
      <c r="E473" s="312" t="s">
        <v>1903</v>
      </c>
      <c r="F473" s="399" t="s">
        <v>1918</v>
      </c>
      <c r="G473" s="138" t="s">
        <v>1797</v>
      </c>
      <c r="H473" s="130"/>
      <c r="I473" s="130"/>
      <c r="J473" s="130"/>
      <c r="K473" s="130"/>
      <c r="L473" s="130"/>
      <c r="M473" s="130"/>
      <c r="N473" s="129"/>
      <c r="O473" s="129"/>
      <c r="P473" s="327" t="s">
        <v>2068</v>
      </c>
    </row>
    <row r="474" spans="1:16" s="144" customFormat="1" ht="12" customHeight="1">
      <c r="A474" s="331"/>
      <c r="B474" s="311" t="s">
        <v>424</v>
      </c>
      <c r="C474" s="386" t="s">
        <v>2472</v>
      </c>
      <c r="D474" s="129" t="s">
        <v>76</v>
      </c>
      <c r="E474" s="386" t="s">
        <v>1895</v>
      </c>
      <c r="F474" s="322" t="s">
        <v>1918</v>
      </c>
      <c r="G474" s="399" t="s">
        <v>1797</v>
      </c>
      <c r="H474" s="130"/>
      <c r="I474" s="130"/>
      <c r="J474" s="130"/>
      <c r="K474" s="130"/>
      <c r="L474" s="130"/>
      <c r="M474" s="130"/>
      <c r="N474" s="129"/>
      <c r="O474" s="129"/>
      <c r="P474" s="327" t="s">
        <v>2068</v>
      </c>
    </row>
    <row r="475" spans="1:16" s="144" customFormat="1" ht="12" customHeight="1">
      <c r="A475" s="331"/>
      <c r="B475" s="406" t="s">
        <v>195</v>
      </c>
      <c r="C475" s="381" t="s">
        <v>194</v>
      </c>
      <c r="D475" s="139" t="s">
        <v>70</v>
      </c>
      <c r="E475" s="286" t="s">
        <v>1906</v>
      </c>
      <c r="F475" s="129" t="s">
        <v>1918</v>
      </c>
      <c r="G475" s="129" t="s">
        <v>1799</v>
      </c>
      <c r="H475" s="130"/>
      <c r="I475" s="129"/>
      <c r="J475" s="130"/>
      <c r="K475" s="130"/>
      <c r="L475" s="129"/>
      <c r="M475" s="130"/>
      <c r="N475" s="129"/>
      <c r="O475" s="129"/>
      <c r="P475" s="327" t="s">
        <v>2068</v>
      </c>
    </row>
    <row r="476" spans="1:16" s="144" customFormat="1" ht="12" customHeight="1">
      <c r="A476" s="331"/>
      <c r="B476" s="140" t="s">
        <v>116</v>
      </c>
      <c r="C476" s="129" t="s">
        <v>1298</v>
      </c>
      <c r="D476" s="129" t="s">
        <v>1497</v>
      </c>
      <c r="E476" s="129" t="s">
        <v>2271</v>
      </c>
      <c r="F476" s="139" t="s">
        <v>1918</v>
      </c>
      <c r="G476" s="129" t="s">
        <v>1934</v>
      </c>
      <c r="H476" s="130"/>
      <c r="I476" s="129"/>
      <c r="J476" s="130"/>
      <c r="K476" s="130"/>
      <c r="L476" s="129"/>
      <c r="M476" s="130"/>
      <c r="N476" s="129"/>
      <c r="O476" s="129"/>
      <c r="P476" s="327" t="s">
        <v>2068</v>
      </c>
    </row>
    <row r="477" spans="1:16" s="144" customFormat="1" ht="12" customHeight="1">
      <c r="A477" s="331"/>
      <c r="B477" s="406" t="s">
        <v>2145</v>
      </c>
      <c r="C477" s="381" t="s">
        <v>194</v>
      </c>
      <c r="D477" s="139" t="s">
        <v>2408</v>
      </c>
      <c r="E477" s="286" t="s">
        <v>1896</v>
      </c>
      <c r="F477" s="129" t="s">
        <v>1918</v>
      </c>
      <c r="G477" s="129" t="s">
        <v>1799</v>
      </c>
      <c r="H477" s="130"/>
      <c r="I477" s="130"/>
      <c r="J477" s="130"/>
      <c r="K477" s="130"/>
      <c r="L477" s="130"/>
      <c r="M477" s="130"/>
      <c r="N477" s="129"/>
      <c r="O477" s="129"/>
      <c r="P477" s="327" t="s">
        <v>2068</v>
      </c>
    </row>
    <row r="478" spans="1:16" s="144" customFormat="1" ht="12" customHeight="1">
      <c r="A478" s="331"/>
      <c r="B478" s="406" t="s">
        <v>993</v>
      </c>
      <c r="C478" s="380" t="s">
        <v>987</v>
      </c>
      <c r="D478" s="139" t="s">
        <v>76</v>
      </c>
      <c r="E478" s="326" t="s">
        <v>1895</v>
      </c>
      <c r="F478" s="129" t="s">
        <v>1918</v>
      </c>
      <c r="G478" s="129" t="s">
        <v>1799</v>
      </c>
      <c r="H478" s="322"/>
      <c r="I478" s="155"/>
      <c r="J478" s="129"/>
      <c r="K478" s="129"/>
      <c r="L478" s="129"/>
      <c r="M478" s="129"/>
      <c r="N478" s="129"/>
      <c r="O478" s="129"/>
      <c r="P478" s="327" t="s">
        <v>2068</v>
      </c>
    </row>
    <row r="479" spans="1:16" s="144" customFormat="1" ht="12" customHeight="1">
      <c r="A479" s="331"/>
      <c r="B479" s="130" t="s">
        <v>2461</v>
      </c>
      <c r="C479" s="129" t="s">
        <v>2439</v>
      </c>
      <c r="D479" s="129" t="s">
        <v>736</v>
      </c>
      <c r="E479" s="129" t="s">
        <v>2159</v>
      </c>
      <c r="F479" s="139" t="s">
        <v>1918</v>
      </c>
      <c r="G479" s="138" t="s">
        <v>1795</v>
      </c>
      <c r="H479" s="134"/>
      <c r="I479" s="134"/>
      <c r="J479" s="134"/>
      <c r="K479" s="134"/>
      <c r="L479" s="134"/>
      <c r="M479" s="134"/>
      <c r="N479" s="139"/>
      <c r="O479" s="138"/>
      <c r="P479" s="327" t="s">
        <v>2068</v>
      </c>
    </row>
    <row r="480" spans="1:16" s="144" customFormat="1" ht="12" customHeight="1">
      <c r="A480" s="331"/>
      <c r="B480" s="140" t="s">
        <v>1392</v>
      </c>
      <c r="C480" s="129" t="s">
        <v>1298</v>
      </c>
      <c r="D480" s="129" t="s">
        <v>76</v>
      </c>
      <c r="E480" s="129" t="s">
        <v>2183</v>
      </c>
      <c r="F480" s="129" t="s">
        <v>1918</v>
      </c>
      <c r="G480" s="129" t="s">
        <v>1934</v>
      </c>
      <c r="H480" s="134"/>
      <c r="I480" s="134"/>
      <c r="J480" s="134"/>
      <c r="K480" s="134"/>
      <c r="L480" s="134"/>
      <c r="M480" s="134"/>
      <c r="N480" s="139"/>
      <c r="O480" s="138"/>
      <c r="P480" s="327" t="s">
        <v>2068</v>
      </c>
    </row>
    <row r="481" spans="1:16" s="144" customFormat="1" ht="12" customHeight="1">
      <c r="A481" s="331"/>
      <c r="B481" s="406" t="s">
        <v>1741</v>
      </c>
      <c r="C481" s="380" t="s">
        <v>1703</v>
      </c>
      <c r="D481" s="139" t="s">
        <v>76</v>
      </c>
      <c r="E481" s="286" t="s">
        <v>2163</v>
      </c>
      <c r="F481" s="129" t="s">
        <v>1918</v>
      </c>
      <c r="G481" s="129" t="s">
        <v>1799</v>
      </c>
      <c r="H481" s="136"/>
      <c r="I481" s="136"/>
      <c r="J481" s="136"/>
      <c r="K481" s="136"/>
      <c r="L481" s="136"/>
      <c r="M481" s="136"/>
      <c r="N481" s="129"/>
      <c r="O481" s="129"/>
      <c r="P481" s="327" t="s">
        <v>2068</v>
      </c>
    </row>
    <row r="482" spans="1:16" s="144" customFormat="1" ht="12" customHeight="1">
      <c r="A482" s="331"/>
      <c r="B482" s="406" t="s">
        <v>434</v>
      </c>
      <c r="C482" s="380" t="s">
        <v>430</v>
      </c>
      <c r="D482" s="139" t="s">
        <v>969</v>
      </c>
      <c r="E482" s="326" t="s">
        <v>2271</v>
      </c>
      <c r="F482" s="129" t="s">
        <v>1918</v>
      </c>
      <c r="G482" s="129" t="s">
        <v>1799</v>
      </c>
      <c r="H482" s="134"/>
      <c r="I482" s="134"/>
      <c r="J482" s="134"/>
      <c r="K482" s="134"/>
      <c r="L482" s="134"/>
      <c r="M482" s="134"/>
      <c r="N482" s="139"/>
      <c r="O482" s="138"/>
      <c r="P482" s="327" t="s">
        <v>2068</v>
      </c>
    </row>
    <row r="483" spans="1:16" s="144" customFormat="1" ht="12" customHeight="1">
      <c r="A483" s="331"/>
      <c r="B483" s="311" t="s">
        <v>1635</v>
      </c>
      <c r="C483" s="386" t="s">
        <v>1430</v>
      </c>
      <c r="D483" s="129" t="s">
        <v>633</v>
      </c>
      <c r="E483" s="386" t="s">
        <v>2021</v>
      </c>
      <c r="F483" s="129" t="s">
        <v>1918</v>
      </c>
      <c r="G483" s="129" t="s">
        <v>1797</v>
      </c>
      <c r="H483" s="130"/>
      <c r="I483" s="129"/>
      <c r="J483" s="130"/>
      <c r="K483" s="130"/>
      <c r="L483" s="129"/>
      <c r="M483" s="130"/>
      <c r="N483" s="129"/>
      <c r="O483" s="129"/>
      <c r="P483" s="327" t="s">
        <v>2068</v>
      </c>
    </row>
    <row r="484" spans="1:16" s="144" customFormat="1" ht="12" customHeight="1">
      <c r="A484" s="331"/>
      <c r="B484" s="311" t="s">
        <v>1625</v>
      </c>
      <c r="C484" s="390" t="s">
        <v>1430</v>
      </c>
      <c r="D484" s="129" t="s">
        <v>631</v>
      </c>
      <c r="E484" s="312" t="s">
        <v>2271</v>
      </c>
      <c r="F484" s="129" t="s">
        <v>1918</v>
      </c>
      <c r="G484" s="399" t="s">
        <v>1797</v>
      </c>
      <c r="H484" s="130"/>
      <c r="I484" s="129"/>
      <c r="J484" s="130"/>
      <c r="K484" s="130"/>
      <c r="L484" s="129"/>
      <c r="M484" s="130"/>
      <c r="N484" s="129"/>
      <c r="O484" s="129"/>
      <c r="P484" s="327" t="s">
        <v>2068</v>
      </c>
    </row>
    <row r="485" spans="1:16" s="144" customFormat="1" ht="12" customHeight="1">
      <c r="A485" s="331"/>
      <c r="B485" s="394" t="s">
        <v>415</v>
      </c>
      <c r="C485" s="386" t="s">
        <v>494</v>
      </c>
      <c r="D485" s="129" t="s">
        <v>76</v>
      </c>
      <c r="E485" s="386" t="s">
        <v>2176</v>
      </c>
      <c r="F485" s="129" t="s">
        <v>1918</v>
      </c>
      <c r="G485" s="138" t="s">
        <v>1797</v>
      </c>
      <c r="H485" s="130"/>
      <c r="I485" s="130"/>
      <c r="J485" s="130"/>
      <c r="K485" s="130"/>
      <c r="L485" s="130"/>
      <c r="M485" s="130"/>
      <c r="N485" s="129"/>
      <c r="O485" s="129"/>
      <c r="P485" s="327" t="s">
        <v>2068</v>
      </c>
    </row>
    <row r="486" spans="1:16" s="144" customFormat="1" ht="12" customHeight="1">
      <c r="A486" s="331"/>
      <c r="B486" s="394" t="s">
        <v>996</v>
      </c>
      <c r="C486" s="386" t="s">
        <v>748</v>
      </c>
      <c r="D486" s="399" t="s">
        <v>76</v>
      </c>
      <c r="E486" s="386" t="s">
        <v>1895</v>
      </c>
      <c r="F486" s="399" t="s">
        <v>1918</v>
      </c>
      <c r="G486" s="138" t="s">
        <v>1797</v>
      </c>
      <c r="H486" s="139"/>
      <c r="I486" s="139"/>
      <c r="J486" s="404"/>
      <c r="K486" s="396"/>
      <c r="L486" s="397"/>
      <c r="M486" s="138"/>
      <c r="N486" s="139"/>
      <c r="O486" s="138"/>
      <c r="P486" s="327" t="s">
        <v>2068</v>
      </c>
    </row>
    <row r="487" spans="1:16" s="144" customFormat="1" ht="12" customHeight="1">
      <c r="A487" s="331"/>
      <c r="B487" s="384" t="s">
        <v>161</v>
      </c>
      <c r="C487" s="385" t="s">
        <v>163</v>
      </c>
      <c r="D487" s="139" t="s">
        <v>76</v>
      </c>
      <c r="E487" s="386" t="s">
        <v>1897</v>
      </c>
      <c r="F487" s="129" t="s">
        <v>1918</v>
      </c>
      <c r="G487" s="138" t="s">
        <v>1798</v>
      </c>
      <c r="H487" s="130"/>
      <c r="I487" s="129"/>
      <c r="J487" s="130"/>
      <c r="K487" s="130"/>
      <c r="L487" s="129"/>
      <c r="M487" s="130"/>
      <c r="N487" s="129"/>
      <c r="O487" s="129"/>
      <c r="P487" s="327" t="s">
        <v>2068</v>
      </c>
    </row>
    <row r="488" spans="1:16" s="144" customFormat="1" ht="12" customHeight="1">
      <c r="A488" s="331"/>
      <c r="B488" s="394" t="s">
        <v>1441</v>
      </c>
      <c r="C488" s="386" t="s">
        <v>1430</v>
      </c>
      <c r="D488" s="139" t="s">
        <v>76</v>
      </c>
      <c r="E488" s="386" t="s">
        <v>1894</v>
      </c>
      <c r="F488" s="399" t="s">
        <v>1918</v>
      </c>
      <c r="G488" s="129" t="s">
        <v>1797</v>
      </c>
      <c r="H488" s="130"/>
      <c r="I488" s="129"/>
      <c r="J488" s="130"/>
      <c r="K488" s="130"/>
      <c r="L488" s="129"/>
      <c r="M488" s="130"/>
      <c r="N488" s="129"/>
      <c r="O488" s="129"/>
      <c r="P488" s="327" t="s">
        <v>2068</v>
      </c>
    </row>
    <row r="489" spans="1:16" s="144" customFormat="1" ht="12" customHeight="1">
      <c r="A489" s="331"/>
      <c r="B489" s="406" t="s">
        <v>175</v>
      </c>
      <c r="C489" s="381" t="s">
        <v>1290</v>
      </c>
      <c r="D489" s="139" t="s">
        <v>76</v>
      </c>
      <c r="E489" s="286" t="s">
        <v>1894</v>
      </c>
      <c r="F489" s="129" t="s">
        <v>1918</v>
      </c>
      <c r="G489" s="129" t="s">
        <v>1799</v>
      </c>
      <c r="H489" s="130"/>
      <c r="I489" s="130"/>
      <c r="J489" s="130"/>
      <c r="K489" s="130"/>
      <c r="L489" s="130"/>
      <c r="M489" s="130"/>
      <c r="N489" s="129"/>
      <c r="O489" s="129"/>
      <c r="P489" s="327" t="s">
        <v>2068</v>
      </c>
    </row>
    <row r="490" spans="1:16" s="144" customFormat="1" ht="12" customHeight="1">
      <c r="A490" s="331"/>
      <c r="B490" s="130" t="s">
        <v>2092</v>
      </c>
      <c r="C490" s="129" t="s">
        <v>509</v>
      </c>
      <c r="D490" s="425" t="s">
        <v>76</v>
      </c>
      <c r="E490" s="129" t="s">
        <v>1898</v>
      </c>
      <c r="F490" s="322" t="s">
        <v>1918</v>
      </c>
      <c r="G490" s="138" t="s">
        <v>1796</v>
      </c>
      <c r="H490" s="130"/>
      <c r="I490" s="129"/>
      <c r="J490" s="129"/>
      <c r="K490" s="130"/>
      <c r="L490" s="129"/>
      <c r="M490" s="129"/>
      <c r="N490" s="129"/>
      <c r="O490" s="129"/>
      <c r="P490" s="327" t="s">
        <v>2068</v>
      </c>
    </row>
    <row r="491" spans="1:16" s="144" customFormat="1" ht="12" customHeight="1">
      <c r="A491" s="331"/>
      <c r="B491" s="140" t="s">
        <v>1940</v>
      </c>
      <c r="C491" s="129" t="s">
        <v>2439</v>
      </c>
      <c r="D491" s="322" t="s">
        <v>76</v>
      </c>
      <c r="E491" s="129" t="s">
        <v>1900</v>
      </c>
      <c r="F491" s="325" t="s">
        <v>1918</v>
      </c>
      <c r="G491" s="129" t="s">
        <v>1934</v>
      </c>
      <c r="H491" s="130"/>
      <c r="I491" s="130"/>
      <c r="J491" s="130"/>
      <c r="K491" s="130"/>
      <c r="L491" s="130"/>
      <c r="M491" s="130"/>
      <c r="N491" s="129" t="s">
        <v>1893</v>
      </c>
      <c r="O491" s="129" t="s">
        <v>1039</v>
      </c>
      <c r="P491" s="327" t="s">
        <v>2068</v>
      </c>
    </row>
    <row r="492" spans="1:16" s="144" customFormat="1" ht="12" customHeight="1">
      <c r="A492" s="331"/>
      <c r="B492" s="140" t="s">
        <v>709</v>
      </c>
      <c r="C492" s="129" t="s">
        <v>521</v>
      </c>
      <c r="D492" s="322" t="s">
        <v>2487</v>
      </c>
      <c r="E492" s="129" t="s">
        <v>1900</v>
      </c>
      <c r="F492" s="322" t="s">
        <v>1918</v>
      </c>
      <c r="G492" s="138" t="s">
        <v>1795</v>
      </c>
      <c r="H492" s="129" t="s">
        <v>1874</v>
      </c>
      <c r="I492" s="322" t="s">
        <v>1918</v>
      </c>
      <c r="J492" s="129" t="s">
        <v>1796</v>
      </c>
      <c r="K492" s="129"/>
      <c r="L492" s="129"/>
      <c r="M492" s="129"/>
      <c r="N492" s="129"/>
      <c r="O492" s="129"/>
      <c r="P492" s="327" t="s">
        <v>2068</v>
      </c>
    </row>
    <row r="493" spans="1:16" s="144" customFormat="1" ht="12" customHeight="1">
      <c r="A493" s="331"/>
      <c r="B493" s="311" t="s">
        <v>2254</v>
      </c>
      <c r="C493" s="386" t="s">
        <v>2472</v>
      </c>
      <c r="D493" s="399" t="s">
        <v>2435</v>
      </c>
      <c r="E493" s="386" t="s">
        <v>2177</v>
      </c>
      <c r="F493" s="322" t="s">
        <v>1918</v>
      </c>
      <c r="G493" s="129" t="s">
        <v>1797</v>
      </c>
      <c r="H493" s="399"/>
      <c r="I493" s="400"/>
      <c r="J493" s="399"/>
      <c r="K493" s="399"/>
      <c r="L493" s="400"/>
      <c r="M493" s="399"/>
      <c r="N493" s="399"/>
      <c r="O493" s="399"/>
      <c r="P493" s="327" t="s">
        <v>2068</v>
      </c>
    </row>
    <row r="494" spans="1:16" s="144" customFormat="1" ht="12" customHeight="1">
      <c r="A494" s="331"/>
      <c r="B494" s="140" t="s">
        <v>519</v>
      </c>
      <c r="C494" s="129" t="s">
        <v>509</v>
      </c>
      <c r="D494" s="129" t="s">
        <v>76</v>
      </c>
      <c r="E494" s="129" t="s">
        <v>2271</v>
      </c>
      <c r="F494" s="129" t="s">
        <v>1918</v>
      </c>
      <c r="G494" s="129" t="s">
        <v>1796</v>
      </c>
      <c r="H494" s="130"/>
      <c r="I494" s="129"/>
      <c r="J494" s="130"/>
      <c r="K494" s="130"/>
      <c r="L494" s="129"/>
      <c r="M494" s="130"/>
      <c r="N494" s="129"/>
      <c r="O494" s="129"/>
      <c r="P494" s="327" t="s">
        <v>2068</v>
      </c>
    </row>
    <row r="495" spans="1:16" s="144" customFormat="1" ht="12" customHeight="1">
      <c r="A495" s="331"/>
      <c r="B495" s="384" t="s">
        <v>870</v>
      </c>
      <c r="C495" s="385" t="s">
        <v>831</v>
      </c>
      <c r="D495" s="139" t="s">
        <v>76</v>
      </c>
      <c r="E495" s="386" t="s">
        <v>1897</v>
      </c>
      <c r="F495" s="129" t="s">
        <v>1918</v>
      </c>
      <c r="G495" s="399" t="s">
        <v>1798</v>
      </c>
      <c r="H495" s="130"/>
      <c r="I495" s="129"/>
      <c r="J495" s="130"/>
      <c r="K495" s="130"/>
      <c r="L495" s="129"/>
      <c r="M495" s="130"/>
      <c r="N495" s="129"/>
      <c r="O495" s="129"/>
      <c r="P495" s="327" t="s">
        <v>2068</v>
      </c>
    </row>
    <row r="496" spans="1:16" s="144" customFormat="1" ht="12" customHeight="1">
      <c r="A496" s="331"/>
      <c r="B496" s="140" t="s">
        <v>1947</v>
      </c>
      <c r="C496" s="129" t="s">
        <v>1298</v>
      </c>
      <c r="D496" s="129" t="s">
        <v>76</v>
      </c>
      <c r="E496" s="129" t="s">
        <v>1893</v>
      </c>
      <c r="F496" s="129" t="s">
        <v>1918</v>
      </c>
      <c r="G496" s="129" t="s">
        <v>1934</v>
      </c>
      <c r="H496" s="130"/>
      <c r="I496" s="130"/>
      <c r="J496" s="130"/>
      <c r="K496" s="130"/>
      <c r="L496" s="130"/>
      <c r="M496" s="130"/>
      <c r="N496" s="129"/>
      <c r="O496" s="129"/>
      <c r="P496" s="327" t="s">
        <v>2068</v>
      </c>
    </row>
    <row r="497" spans="1:16" s="144" customFormat="1" ht="12" customHeight="1">
      <c r="A497" s="331"/>
      <c r="B497" s="140" t="s">
        <v>1643</v>
      </c>
      <c r="C497" s="129" t="s">
        <v>1504</v>
      </c>
      <c r="D497" s="322" t="s">
        <v>76</v>
      </c>
      <c r="E497" s="129" t="s">
        <v>2185</v>
      </c>
      <c r="F497" s="325" t="s">
        <v>1918</v>
      </c>
      <c r="G497" s="129" t="s">
        <v>1934</v>
      </c>
      <c r="H497" s="130"/>
      <c r="I497" s="129"/>
      <c r="J497" s="130"/>
      <c r="K497" s="130"/>
      <c r="L497" s="129"/>
      <c r="M497" s="130"/>
      <c r="N497" s="129"/>
      <c r="O497" s="129"/>
      <c r="P497" s="327" t="s">
        <v>2068</v>
      </c>
    </row>
    <row r="498" spans="1:16" s="144" customFormat="1" ht="12" customHeight="1">
      <c r="A498" s="331"/>
      <c r="B498" s="140" t="s">
        <v>1962</v>
      </c>
      <c r="C498" s="129" t="s">
        <v>2344</v>
      </c>
      <c r="D498" s="129" t="s">
        <v>76</v>
      </c>
      <c r="E498" s="129" t="s">
        <v>2292</v>
      </c>
      <c r="F498" s="129" t="s">
        <v>1918</v>
      </c>
      <c r="G498" s="129" t="s">
        <v>1934</v>
      </c>
      <c r="H498" s="130"/>
      <c r="I498" s="129"/>
      <c r="J498" s="130"/>
      <c r="K498" s="130"/>
      <c r="L498" s="129"/>
      <c r="M498" s="130"/>
      <c r="N498" s="129"/>
      <c r="O498" s="129"/>
      <c r="P498" s="327" t="s">
        <v>2068</v>
      </c>
    </row>
    <row r="499" spans="1:16" s="144" customFormat="1" ht="12" customHeight="1">
      <c r="A499" s="331"/>
      <c r="B499" s="384" t="s">
        <v>1327</v>
      </c>
      <c r="C499" s="385" t="s">
        <v>1688</v>
      </c>
      <c r="D499" s="139" t="s">
        <v>76</v>
      </c>
      <c r="E499" s="386" t="s">
        <v>1895</v>
      </c>
      <c r="F499" s="129" t="s">
        <v>1918</v>
      </c>
      <c r="G499" s="129" t="s">
        <v>1798</v>
      </c>
      <c r="H499" s="130"/>
      <c r="I499" s="129"/>
      <c r="J499" s="129"/>
      <c r="K499" s="130"/>
      <c r="L499" s="129"/>
      <c r="M499" s="129"/>
      <c r="N499" s="129"/>
      <c r="O499" s="129"/>
      <c r="P499" s="327" t="s">
        <v>2068</v>
      </c>
    </row>
    <row r="500" spans="1:16" s="144" customFormat="1" ht="12" customHeight="1">
      <c r="A500" s="331"/>
      <c r="B500" s="406" t="s">
        <v>538</v>
      </c>
      <c r="C500" s="380" t="s">
        <v>1290</v>
      </c>
      <c r="D500" s="139" t="s">
        <v>76</v>
      </c>
      <c r="E500" s="326" t="s">
        <v>2165</v>
      </c>
      <c r="F500" s="129" t="s">
        <v>1918</v>
      </c>
      <c r="G500" s="129" t="s">
        <v>1799</v>
      </c>
      <c r="H500" s="130"/>
      <c r="I500" s="130"/>
      <c r="J500" s="130"/>
      <c r="K500" s="130"/>
      <c r="L500" s="130"/>
      <c r="M500" s="130"/>
      <c r="N500" s="129"/>
      <c r="O500" s="129"/>
      <c r="P500" s="327" t="s">
        <v>2068</v>
      </c>
    </row>
    <row r="501" spans="1:16" s="144" customFormat="1" ht="12" customHeight="1">
      <c r="A501" s="331"/>
      <c r="B501" s="140" t="s">
        <v>692</v>
      </c>
      <c r="C501" s="129" t="s">
        <v>646</v>
      </c>
      <c r="D501" s="426" t="s">
        <v>76</v>
      </c>
      <c r="E501" s="129" t="s">
        <v>1894</v>
      </c>
      <c r="F501" s="322" t="s">
        <v>1918</v>
      </c>
      <c r="G501" s="129" t="s">
        <v>1796</v>
      </c>
      <c r="H501" s="129"/>
      <c r="I501" s="400"/>
      <c r="J501" s="399"/>
      <c r="K501" s="129"/>
      <c r="L501" s="129"/>
      <c r="M501" s="129"/>
      <c r="N501" s="129"/>
      <c r="O501" s="129"/>
      <c r="P501" s="327" t="s">
        <v>2068</v>
      </c>
    </row>
    <row r="502" spans="1:16" s="144" customFormat="1" ht="12" customHeight="1">
      <c r="A502" s="331"/>
      <c r="B502" s="140" t="s">
        <v>2521</v>
      </c>
      <c r="C502" s="129" t="s">
        <v>2518</v>
      </c>
      <c r="D502" s="322" t="s">
        <v>1455</v>
      </c>
      <c r="E502" s="129" t="s">
        <v>1893</v>
      </c>
      <c r="F502" s="322" t="s">
        <v>1918</v>
      </c>
      <c r="G502" s="138" t="s">
        <v>1795</v>
      </c>
      <c r="H502" s="130"/>
      <c r="I502" s="130"/>
      <c r="J502" s="130"/>
      <c r="K502" s="130"/>
      <c r="L502" s="130"/>
      <c r="M502" s="130"/>
      <c r="N502" s="129"/>
      <c r="O502" s="129"/>
      <c r="P502" s="327" t="s">
        <v>2068</v>
      </c>
    </row>
    <row r="503" spans="1:16" s="144" customFormat="1" ht="12" customHeight="1">
      <c r="A503" s="331"/>
      <c r="B503" s="406" t="s">
        <v>1022</v>
      </c>
      <c r="C503" s="380" t="s">
        <v>1012</v>
      </c>
      <c r="D503" s="139" t="s">
        <v>76</v>
      </c>
      <c r="E503" s="286" t="s">
        <v>2336</v>
      </c>
      <c r="F503" s="129" t="s">
        <v>1918</v>
      </c>
      <c r="G503" s="129" t="s">
        <v>1799</v>
      </c>
      <c r="H503" s="129"/>
      <c r="I503" s="129"/>
      <c r="J503" s="129"/>
      <c r="K503" s="129"/>
      <c r="L503" s="129"/>
      <c r="M503" s="129"/>
      <c r="N503" s="129"/>
      <c r="O503" s="129"/>
      <c r="P503" s="327" t="s">
        <v>2068</v>
      </c>
    </row>
    <row r="504" spans="1:16" s="144" customFormat="1" ht="12" customHeight="1">
      <c r="A504" s="331"/>
      <c r="B504" s="140" t="s">
        <v>1395</v>
      </c>
      <c r="C504" s="129" t="s">
        <v>1298</v>
      </c>
      <c r="D504" s="129" t="s">
        <v>76</v>
      </c>
      <c r="E504" s="129" t="s">
        <v>1901</v>
      </c>
      <c r="F504" s="129" t="s">
        <v>1918</v>
      </c>
      <c r="G504" s="399" t="s">
        <v>1934</v>
      </c>
      <c r="H504" s="130"/>
      <c r="I504" s="130"/>
      <c r="J504" s="130"/>
      <c r="K504" s="130"/>
      <c r="L504" s="130"/>
      <c r="M504" s="130"/>
      <c r="N504" s="129"/>
      <c r="O504" s="129"/>
      <c r="P504" s="327" t="s">
        <v>2068</v>
      </c>
    </row>
    <row r="505" spans="1:16" s="398" customFormat="1" ht="12" customHeight="1">
      <c r="A505" s="331"/>
      <c r="B505" s="140" t="s">
        <v>683</v>
      </c>
      <c r="C505" s="129" t="s">
        <v>646</v>
      </c>
      <c r="D505" s="322" t="s">
        <v>76</v>
      </c>
      <c r="E505" s="129" t="s">
        <v>2184</v>
      </c>
      <c r="F505" s="322" t="s">
        <v>1918</v>
      </c>
      <c r="G505" s="129" t="s">
        <v>1796</v>
      </c>
      <c r="H505" s="130"/>
      <c r="I505" s="129"/>
      <c r="J505" s="130"/>
      <c r="K505" s="130"/>
      <c r="L505" s="129"/>
      <c r="M505" s="130"/>
      <c r="N505" s="129"/>
      <c r="O505" s="129"/>
      <c r="P505" s="327" t="s">
        <v>2068</v>
      </c>
    </row>
    <row r="506" spans="1:16" s="144" customFormat="1" ht="12" customHeight="1">
      <c r="A506" s="331"/>
      <c r="B506" s="140" t="s">
        <v>2425</v>
      </c>
      <c r="C506" s="129" t="s">
        <v>1303</v>
      </c>
      <c r="D506" s="322" t="s">
        <v>76</v>
      </c>
      <c r="E506" s="129" t="s">
        <v>1895</v>
      </c>
      <c r="F506" s="322" t="s">
        <v>1918</v>
      </c>
      <c r="G506" s="138" t="s">
        <v>1795</v>
      </c>
      <c r="H506" s="130"/>
      <c r="I506" s="129"/>
      <c r="J506" s="130"/>
      <c r="K506" s="130"/>
      <c r="L506" s="129"/>
      <c r="M506" s="130"/>
      <c r="N506" s="129"/>
      <c r="O506" s="129"/>
      <c r="P506" s="327" t="s">
        <v>2068</v>
      </c>
    </row>
    <row r="507" spans="1:16" s="144" customFormat="1" ht="12" customHeight="1">
      <c r="A507" s="331"/>
      <c r="B507" s="140" t="s">
        <v>686</v>
      </c>
      <c r="C507" s="129" t="s">
        <v>646</v>
      </c>
      <c r="D507" s="129" t="s">
        <v>1396</v>
      </c>
      <c r="E507" s="129" t="s">
        <v>1903</v>
      </c>
      <c r="F507" s="129" t="s">
        <v>1918</v>
      </c>
      <c r="G507" s="129" t="s">
        <v>1934</v>
      </c>
      <c r="H507" s="129" t="s">
        <v>1895</v>
      </c>
      <c r="I507" s="322" t="s">
        <v>1918</v>
      </c>
      <c r="J507" s="138" t="s">
        <v>1796</v>
      </c>
      <c r="K507" s="136"/>
      <c r="L507" s="129"/>
      <c r="M507" s="136"/>
      <c r="N507" s="129"/>
      <c r="O507" s="129"/>
      <c r="P507" s="327" t="s">
        <v>2068</v>
      </c>
    </row>
    <row r="508" spans="1:16" s="144" customFormat="1" ht="12" customHeight="1">
      <c r="A508" s="331"/>
      <c r="B508" s="140" t="s">
        <v>1648</v>
      </c>
      <c r="C508" s="129" t="s">
        <v>1504</v>
      </c>
      <c r="D508" s="129" t="s">
        <v>76</v>
      </c>
      <c r="E508" s="129" t="s">
        <v>1897</v>
      </c>
      <c r="F508" s="129" t="s">
        <v>1918</v>
      </c>
      <c r="G508" s="129" t="s">
        <v>1934</v>
      </c>
      <c r="H508" s="130"/>
      <c r="I508" s="130"/>
      <c r="J508" s="130"/>
      <c r="K508" s="130"/>
      <c r="L508" s="130"/>
      <c r="M508" s="130"/>
      <c r="N508" s="129" t="s">
        <v>1893</v>
      </c>
      <c r="O508" s="129" t="s">
        <v>1039</v>
      </c>
      <c r="P508" s="327" t="s">
        <v>2068</v>
      </c>
    </row>
    <row r="509" spans="1:16" s="144" customFormat="1" ht="12" customHeight="1">
      <c r="A509" s="331"/>
      <c r="B509" s="311" t="s">
        <v>1634</v>
      </c>
      <c r="C509" s="129" t="s">
        <v>2377</v>
      </c>
      <c r="D509" s="129" t="s">
        <v>76</v>
      </c>
      <c r="E509" s="129" t="s">
        <v>1914</v>
      </c>
      <c r="F509" s="129" t="s">
        <v>1918</v>
      </c>
      <c r="G509" s="399" t="s">
        <v>1797</v>
      </c>
      <c r="H509" s="130"/>
      <c r="I509" s="130"/>
      <c r="J509" s="130"/>
      <c r="K509" s="130"/>
      <c r="L509" s="130"/>
      <c r="M509" s="130"/>
      <c r="N509" s="129"/>
      <c r="O509" s="129"/>
      <c r="P509" s="327" t="s">
        <v>2068</v>
      </c>
    </row>
    <row r="510" spans="1:16" s="144" customFormat="1" ht="12" customHeight="1">
      <c r="A510" s="331"/>
      <c r="B510" s="311" t="s">
        <v>1533</v>
      </c>
      <c r="C510" s="390" t="s">
        <v>2439</v>
      </c>
      <c r="D510" s="399" t="s">
        <v>2476</v>
      </c>
      <c r="E510" s="312" t="s">
        <v>2177</v>
      </c>
      <c r="F510" s="399" t="s">
        <v>1918</v>
      </c>
      <c r="G510" s="129" t="s">
        <v>1797</v>
      </c>
      <c r="H510" s="130"/>
      <c r="I510" s="130"/>
      <c r="J510" s="130"/>
      <c r="K510" s="130"/>
      <c r="L510" s="130"/>
      <c r="M510" s="130"/>
      <c r="N510" s="129"/>
      <c r="O510" s="129"/>
      <c r="P510" s="327" t="s">
        <v>2068</v>
      </c>
    </row>
    <row r="511" spans="1:16" s="398" customFormat="1" ht="12" customHeight="1">
      <c r="A511" s="331"/>
      <c r="B511" s="384" t="s">
        <v>1669</v>
      </c>
      <c r="C511" s="385" t="s">
        <v>1651</v>
      </c>
      <c r="D511" s="139" t="s">
        <v>76</v>
      </c>
      <c r="E511" s="386" t="s">
        <v>1897</v>
      </c>
      <c r="F511" s="129" t="s">
        <v>1918</v>
      </c>
      <c r="G511" s="399" t="s">
        <v>1798</v>
      </c>
      <c r="H511" s="130"/>
      <c r="I511" s="130"/>
      <c r="J511" s="130"/>
      <c r="K511" s="130"/>
      <c r="L511" s="130"/>
      <c r="M511" s="130"/>
      <c r="N511" s="129" t="s">
        <v>1901</v>
      </c>
      <c r="O511" s="129" t="s">
        <v>1039</v>
      </c>
      <c r="P511" s="327" t="s">
        <v>2068</v>
      </c>
    </row>
    <row r="512" spans="1:16" s="144" customFormat="1" ht="12" customHeight="1">
      <c r="A512" s="331"/>
      <c r="B512" s="140" t="s">
        <v>999</v>
      </c>
      <c r="C512" s="129" t="s">
        <v>803</v>
      </c>
      <c r="D512" s="322" t="s">
        <v>76</v>
      </c>
      <c r="E512" s="129" t="s">
        <v>1913</v>
      </c>
      <c r="F512" s="325" t="s">
        <v>1918</v>
      </c>
      <c r="G512" s="129" t="s">
        <v>1795</v>
      </c>
      <c r="H512" s="130"/>
      <c r="I512" s="130"/>
      <c r="J512" s="130"/>
      <c r="K512" s="130"/>
      <c r="L512" s="130"/>
      <c r="M512" s="130"/>
      <c r="N512" s="129"/>
      <c r="O512" s="129"/>
      <c r="P512" s="327" t="s">
        <v>2068</v>
      </c>
    </row>
    <row r="513" spans="1:16" s="144" customFormat="1" ht="12" customHeight="1">
      <c r="A513" s="331"/>
      <c r="B513" s="140" t="s">
        <v>1647</v>
      </c>
      <c r="C513" s="129" t="s">
        <v>1504</v>
      </c>
      <c r="D513" s="129" t="s">
        <v>76</v>
      </c>
      <c r="E513" s="129" t="s">
        <v>2292</v>
      </c>
      <c r="F513" s="129" t="s">
        <v>1918</v>
      </c>
      <c r="G513" s="399" t="s">
        <v>1934</v>
      </c>
      <c r="H513" s="130"/>
      <c r="I513" s="130"/>
      <c r="J513" s="130"/>
      <c r="K513" s="130"/>
      <c r="L513" s="130"/>
      <c r="M513" s="130"/>
      <c r="N513" s="129"/>
      <c r="O513" s="129"/>
      <c r="P513" s="327" t="s">
        <v>2068</v>
      </c>
    </row>
    <row r="514" spans="1:16" s="144" customFormat="1" ht="12" customHeight="1">
      <c r="A514" s="331"/>
      <c r="B514" s="140" t="s">
        <v>2426</v>
      </c>
      <c r="C514" s="129" t="s">
        <v>646</v>
      </c>
      <c r="D514" s="322" t="s">
        <v>76</v>
      </c>
      <c r="E514" s="129" t="s">
        <v>1894</v>
      </c>
      <c r="F514" s="325" t="s">
        <v>1918</v>
      </c>
      <c r="G514" s="399" t="s">
        <v>1934</v>
      </c>
      <c r="H514" s="130"/>
      <c r="I514" s="130"/>
      <c r="J514" s="130"/>
      <c r="K514" s="130"/>
      <c r="L514" s="130"/>
      <c r="M514" s="130"/>
      <c r="N514" s="129"/>
      <c r="O514" s="129"/>
      <c r="P514" s="327" t="s">
        <v>2068</v>
      </c>
    </row>
    <row r="515" spans="1:16" s="144" customFormat="1" ht="12" customHeight="1">
      <c r="A515" s="331"/>
      <c r="B515" s="140" t="s">
        <v>880</v>
      </c>
      <c r="C515" s="129" t="s">
        <v>875</v>
      </c>
      <c r="D515" s="322" t="s">
        <v>1409</v>
      </c>
      <c r="E515" s="129" t="s">
        <v>2183</v>
      </c>
      <c r="F515" s="325" t="s">
        <v>1918</v>
      </c>
      <c r="G515" s="129" t="s">
        <v>1934</v>
      </c>
      <c r="H515" s="130"/>
      <c r="I515" s="130"/>
      <c r="J515" s="130"/>
      <c r="K515" s="130"/>
      <c r="L515" s="130"/>
      <c r="M515" s="130"/>
      <c r="N515" s="129"/>
      <c r="O515" s="129"/>
      <c r="P515" s="327" t="s">
        <v>2068</v>
      </c>
    </row>
    <row r="516" spans="1:16" s="398" customFormat="1" ht="12" customHeight="1">
      <c r="A516" s="331"/>
      <c r="B516" s="406" t="s">
        <v>1684</v>
      </c>
      <c r="C516" s="380" t="s">
        <v>1671</v>
      </c>
      <c r="D516" s="139" t="s">
        <v>2037</v>
      </c>
      <c r="E516" s="326" t="s">
        <v>1914</v>
      </c>
      <c r="F516" s="129" t="s">
        <v>1918</v>
      </c>
      <c r="G516" s="129" t="s">
        <v>1799</v>
      </c>
      <c r="H516" s="130"/>
      <c r="I516" s="130"/>
      <c r="J516" s="130"/>
      <c r="K516" s="130"/>
      <c r="L516" s="130"/>
      <c r="M516" s="130"/>
      <c r="N516" s="129"/>
      <c r="O516" s="129"/>
      <c r="P516" s="327" t="s">
        <v>2068</v>
      </c>
    </row>
    <row r="517" spans="1:16" s="144" customFormat="1" ht="12" customHeight="1">
      <c r="A517" s="331"/>
      <c r="B517" s="384" t="s">
        <v>217</v>
      </c>
      <c r="C517" s="385" t="s">
        <v>216</v>
      </c>
      <c r="D517" s="139" t="s">
        <v>964</v>
      </c>
      <c r="E517" s="386" t="s">
        <v>1894</v>
      </c>
      <c r="F517" s="129" t="s">
        <v>1918</v>
      </c>
      <c r="G517" s="138" t="s">
        <v>1798</v>
      </c>
      <c r="H517" s="130"/>
      <c r="I517" s="130"/>
      <c r="J517" s="130"/>
      <c r="K517" s="130"/>
      <c r="L517" s="130"/>
      <c r="M517" s="130"/>
      <c r="N517" s="129"/>
      <c r="O517" s="129"/>
      <c r="P517" s="327" t="s">
        <v>2068</v>
      </c>
    </row>
    <row r="518" spans="1:16" s="144" customFormat="1" ht="12" customHeight="1">
      <c r="A518" s="331"/>
      <c r="B518" s="140" t="s">
        <v>1871</v>
      </c>
      <c r="C518" s="129" t="s">
        <v>1443</v>
      </c>
      <c r="D518" s="322" t="s">
        <v>76</v>
      </c>
      <c r="E518" s="129" t="s">
        <v>2184</v>
      </c>
      <c r="F518" s="322" t="s">
        <v>1918</v>
      </c>
      <c r="G518" s="138" t="s">
        <v>1796</v>
      </c>
      <c r="H518" s="130"/>
      <c r="I518" s="130"/>
      <c r="J518" s="130"/>
      <c r="K518" s="130"/>
      <c r="L518" s="130"/>
      <c r="M518" s="130"/>
      <c r="N518" s="129"/>
      <c r="O518" s="129"/>
      <c r="P518" s="327" t="s">
        <v>2068</v>
      </c>
    </row>
    <row r="519" spans="1:16" s="144" customFormat="1" ht="12" customHeight="1">
      <c r="A519" s="331"/>
      <c r="B519" s="406" t="s">
        <v>1905</v>
      </c>
      <c r="C519" s="380" t="s">
        <v>1746</v>
      </c>
      <c r="D519" s="139" t="s">
        <v>1664</v>
      </c>
      <c r="E519" s="326" t="s">
        <v>2176</v>
      </c>
      <c r="F519" s="129" t="s">
        <v>1918</v>
      </c>
      <c r="G519" s="129" t="s">
        <v>1799</v>
      </c>
      <c r="H519" s="130"/>
      <c r="I519" s="130"/>
      <c r="J519" s="130"/>
      <c r="K519" s="130"/>
      <c r="L519" s="130"/>
      <c r="M519" s="130"/>
      <c r="N519" s="129" t="s">
        <v>1901</v>
      </c>
      <c r="O519" s="129" t="s">
        <v>1039</v>
      </c>
      <c r="P519" s="327" t="s">
        <v>2068</v>
      </c>
    </row>
    <row r="520" spans="1:16" s="398" customFormat="1" ht="12" customHeight="1">
      <c r="A520" s="331"/>
      <c r="B520" s="384" t="s">
        <v>1328</v>
      </c>
      <c r="C520" s="385" t="s">
        <v>1688</v>
      </c>
      <c r="D520" s="139" t="s">
        <v>2478</v>
      </c>
      <c r="E520" s="386" t="s">
        <v>1894</v>
      </c>
      <c r="F520" s="129" t="s">
        <v>1918</v>
      </c>
      <c r="G520" s="129" t="s">
        <v>1798</v>
      </c>
      <c r="H520" s="130"/>
      <c r="I520" s="130"/>
      <c r="J520" s="130"/>
      <c r="K520" s="130"/>
      <c r="L520" s="130"/>
      <c r="M520" s="130"/>
      <c r="N520" s="129"/>
      <c r="O520" s="129"/>
      <c r="P520" s="327" t="s">
        <v>2068</v>
      </c>
    </row>
    <row r="521" spans="1:16" s="144" customFormat="1" ht="12" customHeight="1">
      <c r="A521" s="331"/>
      <c r="B521" s="140" t="s">
        <v>1446</v>
      </c>
      <c r="C521" s="129" t="s">
        <v>2344</v>
      </c>
      <c r="D521" s="322" t="s">
        <v>1365</v>
      </c>
      <c r="E521" s="129" t="s">
        <v>1903</v>
      </c>
      <c r="F521" s="325" t="s">
        <v>1918</v>
      </c>
      <c r="G521" s="399" t="s">
        <v>1934</v>
      </c>
      <c r="H521" s="130"/>
      <c r="I521" s="130"/>
      <c r="J521" s="130"/>
      <c r="K521" s="130"/>
      <c r="L521" s="130"/>
      <c r="M521" s="130"/>
      <c r="N521" s="129"/>
      <c r="O521" s="129"/>
      <c r="P521" s="327" t="s">
        <v>2068</v>
      </c>
    </row>
    <row r="522" spans="1:16" s="144" customFormat="1" ht="12" customHeight="1">
      <c r="A522" s="331"/>
      <c r="B522" s="140" t="s">
        <v>1316</v>
      </c>
      <c r="C522" s="129" t="s">
        <v>2439</v>
      </c>
      <c r="D522" s="129" t="s">
        <v>76</v>
      </c>
      <c r="E522" s="129" t="s">
        <v>1897</v>
      </c>
      <c r="F522" s="129" t="s">
        <v>1918</v>
      </c>
      <c r="G522" s="129" t="s">
        <v>1934</v>
      </c>
      <c r="H522" s="130"/>
      <c r="I522" s="130"/>
      <c r="J522" s="130"/>
      <c r="K522" s="130"/>
      <c r="L522" s="130"/>
      <c r="M522" s="130"/>
      <c r="N522" s="129"/>
      <c r="O522" s="129"/>
      <c r="P522" s="327" t="s">
        <v>2068</v>
      </c>
    </row>
    <row r="523" spans="1:16" s="144" customFormat="1" ht="12" customHeight="1">
      <c r="A523" s="331"/>
      <c r="B523" s="140" t="s">
        <v>1358</v>
      </c>
      <c r="C523" s="129" t="s">
        <v>1303</v>
      </c>
      <c r="D523" s="322" t="s">
        <v>76</v>
      </c>
      <c r="E523" s="129" t="s">
        <v>1894</v>
      </c>
      <c r="F523" s="325" t="s">
        <v>1918</v>
      </c>
      <c r="G523" s="138" t="s">
        <v>1795</v>
      </c>
      <c r="H523" s="130"/>
      <c r="I523" s="130"/>
      <c r="J523" s="130"/>
      <c r="K523" s="130"/>
      <c r="L523" s="130"/>
      <c r="M523" s="130"/>
      <c r="N523" s="129"/>
      <c r="O523" s="129"/>
      <c r="P523" s="327" t="s">
        <v>2068</v>
      </c>
    </row>
    <row r="524" spans="1:16" s="144" customFormat="1" ht="12" customHeight="1">
      <c r="A524" s="331"/>
      <c r="B524" s="394" t="s">
        <v>1431</v>
      </c>
      <c r="C524" s="386" t="s">
        <v>891</v>
      </c>
      <c r="D524" s="139" t="s">
        <v>76</v>
      </c>
      <c r="E524" s="386" t="s">
        <v>1894</v>
      </c>
      <c r="F524" s="399" t="s">
        <v>1918</v>
      </c>
      <c r="G524" s="129" t="s">
        <v>1797</v>
      </c>
      <c r="H524" s="130"/>
      <c r="I524" s="130"/>
      <c r="J524" s="130"/>
      <c r="K524" s="130"/>
      <c r="L524" s="130"/>
      <c r="M524" s="130"/>
      <c r="N524" s="129"/>
      <c r="O524" s="129"/>
      <c r="P524" s="327" t="s">
        <v>2068</v>
      </c>
    </row>
    <row r="525" spans="1:16" s="144" customFormat="1" ht="12" customHeight="1">
      <c r="A525" s="331"/>
      <c r="B525" s="130" t="s">
        <v>2491</v>
      </c>
      <c r="C525" s="129" t="s">
        <v>2484</v>
      </c>
      <c r="D525" s="129" t="s">
        <v>76</v>
      </c>
      <c r="E525" s="129" t="s">
        <v>1894</v>
      </c>
      <c r="F525" s="129" t="s">
        <v>1918</v>
      </c>
      <c r="G525" s="138" t="s">
        <v>1795</v>
      </c>
      <c r="H525" s="130"/>
      <c r="I525" s="130"/>
      <c r="J525" s="130"/>
      <c r="K525" s="130"/>
      <c r="L525" s="130"/>
      <c r="M525" s="130"/>
      <c r="N525" s="129"/>
      <c r="O525" s="129"/>
      <c r="P525" s="327" t="s">
        <v>2068</v>
      </c>
    </row>
    <row r="526" spans="1:16" s="144" customFormat="1" ht="12" customHeight="1">
      <c r="A526" s="331"/>
      <c r="B526" s="406" t="s">
        <v>212</v>
      </c>
      <c r="C526" s="381" t="s">
        <v>206</v>
      </c>
      <c r="D526" s="139" t="s">
        <v>628</v>
      </c>
      <c r="E526" s="286" t="s">
        <v>2184</v>
      </c>
      <c r="F526" s="129" t="s">
        <v>1918</v>
      </c>
      <c r="G526" s="129" t="s">
        <v>1799</v>
      </c>
      <c r="H526" s="130"/>
      <c r="I526" s="130"/>
      <c r="J526" s="130"/>
      <c r="K526" s="130"/>
      <c r="L526" s="130"/>
      <c r="M526" s="130"/>
      <c r="N526" s="129"/>
      <c r="O526" s="129"/>
      <c r="P526" s="327" t="s">
        <v>2068</v>
      </c>
    </row>
    <row r="527" spans="1:16" s="144" customFormat="1" ht="12" customHeight="1">
      <c r="A527" s="331"/>
      <c r="B527" s="311" t="s">
        <v>1609</v>
      </c>
      <c r="C527" s="390" t="s">
        <v>2394</v>
      </c>
      <c r="D527" s="129" t="s">
        <v>76</v>
      </c>
      <c r="E527" s="312" t="s">
        <v>2181</v>
      </c>
      <c r="F527" s="399" t="s">
        <v>1918</v>
      </c>
      <c r="G527" s="399" t="s">
        <v>1797</v>
      </c>
      <c r="H527" s="130"/>
      <c r="I527" s="130"/>
      <c r="J527" s="130"/>
      <c r="K527" s="130"/>
      <c r="L527" s="130"/>
      <c r="M527" s="130"/>
      <c r="N527" s="129"/>
      <c r="O527" s="129"/>
      <c r="P527" s="327" t="s">
        <v>2068</v>
      </c>
    </row>
    <row r="528" spans="1:16" s="144" customFormat="1" ht="12" customHeight="1">
      <c r="A528" s="331"/>
      <c r="B528" s="140" t="s">
        <v>2512</v>
      </c>
      <c r="C528" s="129" t="s">
        <v>2484</v>
      </c>
      <c r="D528" s="129" t="s">
        <v>2381</v>
      </c>
      <c r="E528" s="129" t="s">
        <v>1894</v>
      </c>
      <c r="F528" s="129" t="s">
        <v>1918</v>
      </c>
      <c r="G528" s="399" t="s">
        <v>1795</v>
      </c>
      <c r="H528" s="326" t="s">
        <v>1900</v>
      </c>
      <c r="I528" s="129" t="s">
        <v>1918</v>
      </c>
      <c r="J528" s="129" t="s">
        <v>1799</v>
      </c>
      <c r="K528" s="130"/>
      <c r="L528" s="130"/>
      <c r="M528" s="130"/>
      <c r="N528" s="129"/>
      <c r="O528" s="129"/>
      <c r="P528" s="327" t="s">
        <v>2068</v>
      </c>
    </row>
    <row r="529" spans="1:16" s="144" customFormat="1" ht="12" customHeight="1">
      <c r="A529" s="331"/>
      <c r="B529" s="140" t="s">
        <v>1393</v>
      </c>
      <c r="C529" s="129" t="s">
        <v>1298</v>
      </c>
      <c r="D529" s="322" t="s">
        <v>76</v>
      </c>
      <c r="E529" s="129" t="s">
        <v>1903</v>
      </c>
      <c r="F529" s="325" t="s">
        <v>1918</v>
      </c>
      <c r="G529" s="138" t="s">
        <v>1934</v>
      </c>
      <c r="H529" s="130"/>
      <c r="I529" s="130"/>
      <c r="J529" s="130"/>
      <c r="K529" s="130"/>
      <c r="L529" s="130"/>
      <c r="M529" s="130"/>
      <c r="N529" s="129"/>
      <c r="O529" s="129"/>
      <c r="P529" s="327" t="s">
        <v>2068</v>
      </c>
    </row>
    <row r="530" spans="1:16" s="144" customFormat="1" ht="12" customHeight="1">
      <c r="A530" s="331"/>
      <c r="B530" s="384" t="s">
        <v>745</v>
      </c>
      <c r="C530" s="385" t="s">
        <v>735</v>
      </c>
      <c r="D530" s="139" t="s">
        <v>76</v>
      </c>
      <c r="E530" s="386" t="s">
        <v>2271</v>
      </c>
      <c r="F530" s="129" t="s">
        <v>1918</v>
      </c>
      <c r="G530" s="399" t="s">
        <v>1798</v>
      </c>
      <c r="H530" s="130"/>
      <c r="I530" s="130"/>
      <c r="J530" s="130"/>
      <c r="K530" s="130"/>
      <c r="L530" s="130"/>
      <c r="M530" s="130"/>
      <c r="N530" s="129"/>
      <c r="O530" s="129"/>
      <c r="P530" s="327" t="s">
        <v>2068</v>
      </c>
    </row>
    <row r="531" spans="1:16" s="144" customFormat="1" ht="12" customHeight="1">
      <c r="A531" s="331"/>
      <c r="B531" s="406" t="s">
        <v>1283</v>
      </c>
      <c r="C531" s="380" t="s">
        <v>163</v>
      </c>
      <c r="D531" s="139" t="s">
        <v>76</v>
      </c>
      <c r="E531" s="326" t="s">
        <v>2181</v>
      </c>
      <c r="F531" s="129" t="s">
        <v>1918</v>
      </c>
      <c r="G531" s="129" t="s">
        <v>1799</v>
      </c>
      <c r="H531" s="130"/>
      <c r="I531" s="130"/>
      <c r="J531" s="130"/>
      <c r="K531" s="130"/>
      <c r="L531" s="130"/>
      <c r="M531" s="130"/>
      <c r="N531" s="129"/>
      <c r="O531" s="129"/>
      <c r="P531" s="327" t="s">
        <v>2068</v>
      </c>
    </row>
    <row r="532" spans="1:16" s="144" customFormat="1" ht="12" customHeight="1">
      <c r="A532" s="331"/>
      <c r="B532" s="406" t="s">
        <v>211</v>
      </c>
      <c r="C532" s="380" t="s">
        <v>206</v>
      </c>
      <c r="D532" s="139" t="s">
        <v>2062</v>
      </c>
      <c r="E532" s="326" t="s">
        <v>1903</v>
      </c>
      <c r="F532" s="129" t="s">
        <v>1918</v>
      </c>
      <c r="G532" s="129" t="s">
        <v>1799</v>
      </c>
      <c r="H532" s="130"/>
      <c r="I532" s="130"/>
      <c r="J532" s="130"/>
      <c r="K532" s="130"/>
      <c r="L532" s="130"/>
      <c r="M532" s="130"/>
      <c r="N532" s="129"/>
      <c r="O532" s="129"/>
      <c r="P532" s="327" t="s">
        <v>2068</v>
      </c>
    </row>
    <row r="533" spans="1:16" s="144" customFormat="1" ht="12" customHeight="1">
      <c r="A533" s="331"/>
      <c r="B533" s="140" t="s">
        <v>525</v>
      </c>
      <c r="C533" s="129" t="s">
        <v>520</v>
      </c>
      <c r="D533" s="129" t="s">
        <v>902</v>
      </c>
      <c r="E533" s="129" t="s">
        <v>1894</v>
      </c>
      <c r="F533" s="129" t="s">
        <v>1918</v>
      </c>
      <c r="G533" s="138" t="s">
        <v>1796</v>
      </c>
      <c r="H533" s="130"/>
      <c r="I533" s="130"/>
      <c r="J533" s="130"/>
      <c r="K533" s="130"/>
      <c r="L533" s="130"/>
      <c r="M533" s="130"/>
      <c r="N533" s="129"/>
      <c r="O533" s="129"/>
      <c r="P533" s="327" t="s">
        <v>2068</v>
      </c>
    </row>
    <row r="534" spans="1:16" s="144" customFormat="1" ht="12" customHeight="1">
      <c r="A534" s="331"/>
      <c r="B534" s="406" t="s">
        <v>1341</v>
      </c>
      <c r="C534" s="380" t="s">
        <v>1331</v>
      </c>
      <c r="D534" s="139" t="s">
        <v>76</v>
      </c>
      <c r="E534" s="326" t="s">
        <v>1893</v>
      </c>
      <c r="F534" s="129" t="s">
        <v>1918</v>
      </c>
      <c r="G534" s="129" t="s">
        <v>1799</v>
      </c>
      <c r="H534" s="130"/>
      <c r="I534" s="130"/>
      <c r="J534" s="130"/>
      <c r="K534" s="130"/>
      <c r="L534" s="130"/>
      <c r="M534" s="130"/>
      <c r="N534" s="129"/>
      <c r="O534" s="129"/>
      <c r="P534" s="327" t="s">
        <v>2068</v>
      </c>
    </row>
    <row r="535" spans="1:16" s="144" customFormat="1" ht="12" customHeight="1">
      <c r="A535" s="331"/>
      <c r="B535" s="311" t="s">
        <v>2260</v>
      </c>
      <c r="C535" s="391" t="s">
        <v>494</v>
      </c>
      <c r="D535" s="139" t="s">
        <v>76</v>
      </c>
      <c r="E535" s="312" t="s">
        <v>1901</v>
      </c>
      <c r="F535" s="129" t="s">
        <v>1918</v>
      </c>
      <c r="G535" s="138" t="s">
        <v>1797</v>
      </c>
      <c r="H535" s="130"/>
      <c r="I535" s="130"/>
      <c r="J535" s="130"/>
      <c r="K535" s="130"/>
      <c r="L535" s="130"/>
      <c r="M535" s="130"/>
      <c r="N535" s="129"/>
      <c r="O535" s="129"/>
      <c r="P535" s="327" t="s">
        <v>2068</v>
      </c>
    </row>
    <row r="536" spans="1:16" s="144" customFormat="1" ht="12" customHeight="1">
      <c r="A536" s="331"/>
      <c r="B536" s="140" t="s">
        <v>1403</v>
      </c>
      <c r="C536" s="129" t="s">
        <v>1298</v>
      </c>
      <c r="D536" s="129" t="s">
        <v>76</v>
      </c>
      <c r="E536" s="129" t="s">
        <v>1897</v>
      </c>
      <c r="F536" s="129" t="s">
        <v>1918</v>
      </c>
      <c r="G536" s="129" t="s">
        <v>1934</v>
      </c>
      <c r="H536" s="130"/>
      <c r="I536" s="130"/>
      <c r="J536" s="130"/>
      <c r="K536" s="130"/>
      <c r="L536" s="130"/>
      <c r="M536" s="130"/>
      <c r="N536" s="129"/>
      <c r="O536" s="129"/>
      <c r="P536" s="327" t="s">
        <v>2068</v>
      </c>
    </row>
    <row r="537" spans="1:16" s="144" customFormat="1" ht="12" customHeight="1">
      <c r="A537" s="331"/>
      <c r="B537" s="384" t="s">
        <v>81</v>
      </c>
      <c r="C537" s="385" t="s">
        <v>79</v>
      </c>
      <c r="D537" s="139" t="s">
        <v>76</v>
      </c>
      <c r="E537" s="386" t="s">
        <v>2185</v>
      </c>
      <c r="F537" s="129" t="s">
        <v>1918</v>
      </c>
      <c r="G537" s="129" t="s">
        <v>1798</v>
      </c>
      <c r="H537" s="130"/>
      <c r="I537" s="130"/>
      <c r="J537" s="130"/>
      <c r="K537" s="130"/>
      <c r="L537" s="130"/>
      <c r="M537" s="130"/>
      <c r="N537" s="129"/>
      <c r="O537" s="129"/>
      <c r="P537" s="327" t="s">
        <v>2068</v>
      </c>
    </row>
    <row r="538" spans="1:16" s="144" customFormat="1" ht="12" customHeight="1">
      <c r="A538" s="331"/>
      <c r="B538" s="140" t="s">
        <v>172</v>
      </c>
      <c r="C538" s="129" t="s">
        <v>1298</v>
      </c>
      <c r="D538" s="322" t="s">
        <v>76</v>
      </c>
      <c r="E538" s="129" t="s">
        <v>1894</v>
      </c>
      <c r="F538" s="325" t="s">
        <v>1918</v>
      </c>
      <c r="G538" s="129" t="s">
        <v>1934</v>
      </c>
      <c r="H538" s="130"/>
      <c r="I538" s="130"/>
      <c r="J538" s="130"/>
      <c r="K538" s="130"/>
      <c r="L538" s="130"/>
      <c r="M538" s="130"/>
      <c r="N538" s="129"/>
      <c r="O538" s="129"/>
      <c r="P538" s="327" t="s">
        <v>2068</v>
      </c>
    </row>
    <row r="539" spans="1:16" s="144" customFormat="1" ht="12" customHeight="1">
      <c r="A539" s="331"/>
      <c r="B539" s="140" t="s">
        <v>1735</v>
      </c>
      <c r="C539" s="129" t="s">
        <v>646</v>
      </c>
      <c r="D539" s="322" t="s">
        <v>76</v>
      </c>
      <c r="E539" s="129" t="s">
        <v>2202</v>
      </c>
      <c r="F539" s="322" t="s">
        <v>1918</v>
      </c>
      <c r="G539" s="399" t="s">
        <v>1796</v>
      </c>
      <c r="H539" s="130"/>
      <c r="I539" s="130"/>
      <c r="J539" s="130"/>
      <c r="K539" s="130"/>
      <c r="L539" s="130"/>
      <c r="M539" s="130"/>
      <c r="N539" s="129"/>
      <c r="O539" s="129"/>
      <c r="P539" s="327" t="s">
        <v>2068</v>
      </c>
    </row>
    <row r="540" spans="1:16" s="144" customFormat="1" ht="12" customHeight="1">
      <c r="A540" s="331"/>
      <c r="B540" s="311" t="s">
        <v>747</v>
      </c>
      <c r="C540" s="390" t="s">
        <v>748</v>
      </c>
      <c r="D540" s="399" t="s">
        <v>879</v>
      </c>
      <c r="E540" s="312" t="s">
        <v>2248</v>
      </c>
      <c r="F540" s="322" t="s">
        <v>1918</v>
      </c>
      <c r="G540" s="138" t="s">
        <v>1797</v>
      </c>
      <c r="H540" s="130"/>
      <c r="I540" s="130"/>
      <c r="J540" s="130"/>
      <c r="K540" s="130"/>
      <c r="L540" s="130"/>
      <c r="M540" s="130"/>
      <c r="N540" s="129"/>
      <c r="O540" s="129"/>
      <c r="P540" s="327" t="s">
        <v>2068</v>
      </c>
    </row>
    <row r="541" spans="1:16" s="144" customFormat="1" ht="12">
      <c r="A541" s="332"/>
      <c r="B541" s="147"/>
      <c r="C541" s="145"/>
      <c r="D541" s="145"/>
      <c r="E541" s="145"/>
      <c r="F541" s="405"/>
      <c r="G541" s="145"/>
      <c r="N541" s="145"/>
      <c r="O541" s="145"/>
      <c r="P541" s="328"/>
    </row>
    <row r="542" spans="1:18" s="319" customFormat="1" ht="12">
      <c r="A542" s="415" t="s">
        <v>2568</v>
      </c>
      <c r="B542" s="116"/>
      <c r="C542" s="416"/>
      <c r="D542" s="416"/>
      <c r="E542" s="416"/>
      <c r="F542" s="417"/>
      <c r="G542" s="418"/>
      <c r="H542" s="415"/>
      <c r="I542" s="417"/>
      <c r="J542" s="419"/>
      <c r="K542" s="419"/>
      <c r="L542" s="417"/>
      <c r="M542" s="417"/>
      <c r="N542" s="415"/>
      <c r="O542" s="417"/>
      <c r="P542" s="415"/>
      <c r="Q542" s="418"/>
      <c r="R542" s="420"/>
    </row>
    <row r="543" spans="1:18" s="319" customFormat="1" ht="12">
      <c r="A543" s="418"/>
      <c r="B543" s="116"/>
      <c r="C543" s="416"/>
      <c r="D543" s="416"/>
      <c r="E543" s="416"/>
      <c r="F543" s="417"/>
      <c r="G543" s="418"/>
      <c r="H543" s="415"/>
      <c r="I543" s="417"/>
      <c r="J543" s="419"/>
      <c r="K543" s="419"/>
      <c r="L543" s="417"/>
      <c r="M543" s="417"/>
      <c r="N543" s="415"/>
      <c r="O543" s="417"/>
      <c r="P543" s="415"/>
      <c r="Q543" s="418"/>
      <c r="R543" s="420"/>
    </row>
    <row r="544" spans="1:18" s="319" customFormat="1" ht="12">
      <c r="A544" s="418" t="s">
        <v>1299</v>
      </c>
      <c r="B544" s="116" t="s">
        <v>2569</v>
      </c>
      <c r="C544" s="416"/>
      <c r="D544" s="416"/>
      <c r="E544" s="416"/>
      <c r="F544" s="417"/>
      <c r="G544" s="418"/>
      <c r="H544" s="415"/>
      <c r="I544" s="417"/>
      <c r="J544" s="419"/>
      <c r="K544" s="419"/>
      <c r="L544" s="417"/>
      <c r="M544" s="417"/>
      <c r="N544" s="415"/>
      <c r="O544" s="417"/>
      <c r="P544" s="415"/>
      <c r="Q544" s="418"/>
      <c r="R544" s="420"/>
    </row>
    <row r="545" spans="1:18" s="319" customFormat="1" ht="12">
      <c r="A545" s="418" t="s">
        <v>2522</v>
      </c>
      <c r="B545" s="116" t="s">
        <v>2570</v>
      </c>
      <c r="C545" s="416"/>
      <c r="D545" s="416"/>
      <c r="E545" s="416"/>
      <c r="F545" s="417"/>
      <c r="G545" s="418"/>
      <c r="H545" s="415"/>
      <c r="I545" s="417"/>
      <c r="J545" s="419"/>
      <c r="K545" s="419"/>
      <c r="L545" s="417"/>
      <c r="M545" s="417"/>
      <c r="N545" s="415"/>
      <c r="O545" s="417"/>
      <c r="P545" s="415"/>
      <c r="Q545" s="418"/>
      <c r="R545" s="420"/>
    </row>
    <row r="546" spans="1:18" s="319" customFormat="1" ht="12">
      <c r="A546" s="418" t="s">
        <v>1444</v>
      </c>
      <c r="B546" s="116" t="s">
        <v>2571</v>
      </c>
      <c r="C546" s="416"/>
      <c r="D546" s="416"/>
      <c r="E546" s="416"/>
      <c r="F546" s="417"/>
      <c r="G546" s="418"/>
      <c r="H546" s="415"/>
      <c r="I546" s="417"/>
      <c r="J546" s="419"/>
      <c r="K546" s="419"/>
      <c r="L546" s="417"/>
      <c r="M546" s="417"/>
      <c r="N546" s="415"/>
      <c r="O546" s="417"/>
      <c r="P546" s="415"/>
      <c r="Q546" s="418"/>
      <c r="R546" s="420"/>
    </row>
    <row r="547" spans="1:18" s="319" customFormat="1" ht="12">
      <c r="A547" s="418" t="s">
        <v>517</v>
      </c>
      <c r="B547" s="116" t="s">
        <v>517</v>
      </c>
      <c r="C547" s="416"/>
      <c r="D547" s="416"/>
      <c r="E547" s="416"/>
      <c r="F547" s="417"/>
      <c r="G547" s="418"/>
      <c r="H547" s="415"/>
      <c r="I547" s="417"/>
      <c r="J547" s="419"/>
      <c r="K547" s="419"/>
      <c r="L547" s="417"/>
      <c r="M547" s="417"/>
      <c r="N547" s="415"/>
      <c r="O547" s="417"/>
      <c r="P547" s="415"/>
      <c r="Q547" s="418"/>
      <c r="R547" s="420"/>
    </row>
    <row r="548" spans="1:18" s="423" customFormat="1" ht="12" customHeight="1">
      <c r="A548" s="421"/>
      <c r="B548" s="422"/>
      <c r="C548" s="405"/>
      <c r="D548" s="405"/>
      <c r="E548" s="405"/>
      <c r="H548" s="422"/>
      <c r="O548" s="405"/>
      <c r="P548" s="422"/>
      <c r="Q548" s="332"/>
      <c r="R548" s="424"/>
    </row>
    <row r="549" spans="1:16" s="144" customFormat="1" ht="12">
      <c r="A549" s="332"/>
      <c r="B549" s="147"/>
      <c r="C549" s="145"/>
      <c r="D549" s="145"/>
      <c r="E549" s="145"/>
      <c r="F549" s="405"/>
      <c r="G549" s="145"/>
      <c r="N549" s="145"/>
      <c r="O549" s="145"/>
      <c r="P549" s="328"/>
    </row>
    <row r="550" spans="1:16" s="144" customFormat="1" ht="12">
      <c r="A550" s="332"/>
      <c r="B550" s="147"/>
      <c r="C550" s="145"/>
      <c r="D550" s="145"/>
      <c r="E550" s="145"/>
      <c r="F550" s="405"/>
      <c r="G550" s="145"/>
      <c r="N550" s="145"/>
      <c r="O550" s="145"/>
      <c r="P550" s="328"/>
    </row>
    <row r="551" spans="1:16" s="144" customFormat="1" ht="12">
      <c r="A551" s="332"/>
      <c r="B551" s="147"/>
      <c r="C551" s="145"/>
      <c r="D551" s="145"/>
      <c r="E551" s="145"/>
      <c r="F551" s="405"/>
      <c r="G551" s="145"/>
      <c r="N551" s="145"/>
      <c r="O551" s="145"/>
      <c r="P551" s="328"/>
    </row>
    <row r="552" spans="1:16" s="144" customFormat="1" ht="12">
      <c r="A552" s="332"/>
      <c r="B552" s="147"/>
      <c r="C552" s="145"/>
      <c r="D552" s="145"/>
      <c r="E552" s="145"/>
      <c r="F552" s="405"/>
      <c r="G552" s="145"/>
      <c r="N552" s="145"/>
      <c r="O552" s="145"/>
      <c r="P552" s="328"/>
    </row>
    <row r="553" spans="1:16" s="144" customFormat="1" ht="12">
      <c r="A553" s="332"/>
      <c r="B553" s="147"/>
      <c r="C553" s="145"/>
      <c r="D553" s="145"/>
      <c r="E553" s="145"/>
      <c r="F553" s="405"/>
      <c r="G553" s="145"/>
      <c r="N553" s="145"/>
      <c r="O553" s="145"/>
      <c r="P553" s="328"/>
    </row>
    <row r="554" spans="1:16" s="144" customFormat="1" ht="12">
      <c r="A554" s="332"/>
      <c r="B554" s="147"/>
      <c r="C554" s="145"/>
      <c r="D554" s="145"/>
      <c r="E554" s="145"/>
      <c r="F554" s="405"/>
      <c r="G554" s="145"/>
      <c r="N554" s="145"/>
      <c r="O554" s="145"/>
      <c r="P554" s="328"/>
    </row>
    <row r="555" spans="1:16" s="144" customFormat="1" ht="12">
      <c r="A555" s="332"/>
      <c r="B555" s="147"/>
      <c r="C555" s="145"/>
      <c r="D555" s="145"/>
      <c r="E555" s="145"/>
      <c r="F555" s="405"/>
      <c r="G555" s="145"/>
      <c r="N555" s="145"/>
      <c r="O555" s="145"/>
      <c r="P555" s="328"/>
    </row>
    <row r="556" spans="1:16" s="144" customFormat="1" ht="12">
      <c r="A556" s="332"/>
      <c r="B556" s="147"/>
      <c r="C556" s="145"/>
      <c r="D556" s="145"/>
      <c r="E556" s="145"/>
      <c r="F556" s="405"/>
      <c r="G556" s="145"/>
      <c r="N556" s="145"/>
      <c r="O556" s="145"/>
      <c r="P556" s="328"/>
    </row>
    <row r="557" spans="1:16" s="144" customFormat="1" ht="12">
      <c r="A557" s="332"/>
      <c r="B557" s="147"/>
      <c r="C557" s="145"/>
      <c r="D557" s="145"/>
      <c r="E557" s="145"/>
      <c r="F557" s="405"/>
      <c r="G557" s="145"/>
      <c r="N557" s="145"/>
      <c r="O557" s="145"/>
      <c r="P557" s="328"/>
    </row>
    <row r="558" spans="1:16" s="144" customFormat="1" ht="12">
      <c r="A558" s="332"/>
      <c r="B558" s="147"/>
      <c r="C558" s="145"/>
      <c r="D558" s="145"/>
      <c r="E558" s="145"/>
      <c r="F558" s="405"/>
      <c r="G558" s="145"/>
      <c r="N558" s="145"/>
      <c r="O558" s="145"/>
      <c r="P558" s="328"/>
    </row>
    <row r="559" spans="1:16" s="144" customFormat="1" ht="12">
      <c r="A559" s="332"/>
      <c r="B559" s="147"/>
      <c r="C559" s="145"/>
      <c r="D559" s="145"/>
      <c r="E559" s="145"/>
      <c r="F559" s="405"/>
      <c r="G559" s="145"/>
      <c r="N559" s="145"/>
      <c r="O559" s="145"/>
      <c r="P559" s="328"/>
    </row>
    <row r="560" spans="1:16" s="144" customFormat="1" ht="12">
      <c r="A560" s="332"/>
      <c r="B560" s="147"/>
      <c r="C560" s="145"/>
      <c r="D560" s="145"/>
      <c r="E560" s="145"/>
      <c r="F560" s="405"/>
      <c r="G560" s="145"/>
      <c r="N560" s="145"/>
      <c r="O560" s="145"/>
      <c r="P560" s="328"/>
    </row>
    <row r="561" spans="1:16" s="144" customFormat="1" ht="12">
      <c r="A561" s="332"/>
      <c r="B561" s="147"/>
      <c r="C561" s="145"/>
      <c r="D561" s="145"/>
      <c r="E561" s="145"/>
      <c r="F561" s="405"/>
      <c r="G561" s="145"/>
      <c r="N561" s="145"/>
      <c r="O561" s="145"/>
      <c r="P561" s="328"/>
    </row>
    <row r="562" spans="1:16" s="144" customFormat="1" ht="12">
      <c r="A562" s="332"/>
      <c r="B562" s="147"/>
      <c r="C562" s="145"/>
      <c r="D562" s="145"/>
      <c r="E562" s="145"/>
      <c r="F562" s="405"/>
      <c r="G562" s="145"/>
      <c r="N562" s="145"/>
      <c r="O562" s="145"/>
      <c r="P562" s="328"/>
    </row>
    <row r="563" spans="1:16" s="144" customFormat="1" ht="12">
      <c r="A563" s="332"/>
      <c r="B563" s="147"/>
      <c r="C563" s="145"/>
      <c r="D563" s="145"/>
      <c r="E563" s="145"/>
      <c r="F563" s="405"/>
      <c r="G563" s="145"/>
      <c r="N563" s="145"/>
      <c r="O563" s="145"/>
      <c r="P563" s="328"/>
    </row>
    <row r="564" spans="1:16" s="144" customFormat="1" ht="12">
      <c r="A564" s="332"/>
      <c r="B564" s="147"/>
      <c r="C564" s="145"/>
      <c r="D564" s="145"/>
      <c r="E564" s="145"/>
      <c r="F564" s="405"/>
      <c r="G564" s="145"/>
      <c r="N564" s="145"/>
      <c r="O564" s="145"/>
      <c r="P564" s="328"/>
    </row>
    <row r="565" spans="1:16" s="144" customFormat="1" ht="12">
      <c r="A565" s="332"/>
      <c r="B565" s="147"/>
      <c r="C565" s="145"/>
      <c r="D565" s="145"/>
      <c r="E565" s="145"/>
      <c r="F565" s="405"/>
      <c r="G565" s="145"/>
      <c r="N565" s="145"/>
      <c r="O565" s="145"/>
      <c r="P565" s="328"/>
    </row>
    <row r="566" spans="1:16" s="144" customFormat="1" ht="12">
      <c r="A566" s="332"/>
      <c r="B566" s="147"/>
      <c r="C566" s="145"/>
      <c r="D566" s="145"/>
      <c r="E566" s="145"/>
      <c r="F566" s="405"/>
      <c r="G566" s="145"/>
      <c r="N566" s="145"/>
      <c r="O566" s="145"/>
      <c r="P566" s="328"/>
    </row>
    <row r="567" spans="1:16" s="144" customFormat="1" ht="12">
      <c r="A567" s="332"/>
      <c r="B567" s="147"/>
      <c r="C567" s="145"/>
      <c r="D567" s="145"/>
      <c r="E567" s="145"/>
      <c r="F567" s="405"/>
      <c r="G567" s="145"/>
      <c r="N567" s="145"/>
      <c r="O567" s="145"/>
      <c r="P567" s="328"/>
    </row>
    <row r="568" spans="1:16" s="144" customFormat="1" ht="12">
      <c r="A568" s="332"/>
      <c r="B568" s="147"/>
      <c r="C568" s="145"/>
      <c r="D568" s="145"/>
      <c r="E568" s="145"/>
      <c r="F568" s="405"/>
      <c r="G568" s="145"/>
      <c r="N568" s="145"/>
      <c r="O568" s="145"/>
      <c r="P568" s="328"/>
    </row>
    <row r="569" spans="1:16" s="144" customFormat="1" ht="12">
      <c r="A569" s="332"/>
      <c r="B569" s="147"/>
      <c r="C569" s="145"/>
      <c r="D569" s="145"/>
      <c r="E569" s="145"/>
      <c r="F569" s="405"/>
      <c r="G569" s="145"/>
      <c r="N569" s="145"/>
      <c r="O569" s="145"/>
      <c r="P569" s="328"/>
    </row>
    <row r="570" spans="1:16" s="144" customFormat="1" ht="12">
      <c r="A570" s="332"/>
      <c r="B570" s="147"/>
      <c r="C570" s="145"/>
      <c r="D570" s="145"/>
      <c r="E570" s="145"/>
      <c r="F570" s="405"/>
      <c r="G570" s="145"/>
      <c r="N570" s="145"/>
      <c r="O570" s="145"/>
      <c r="P570" s="328"/>
    </row>
    <row r="571" spans="1:16" s="144" customFormat="1" ht="12">
      <c r="A571" s="332"/>
      <c r="B571" s="147"/>
      <c r="C571" s="145"/>
      <c r="D571" s="145"/>
      <c r="E571" s="145"/>
      <c r="F571" s="405"/>
      <c r="G571" s="145"/>
      <c r="N571" s="145"/>
      <c r="O571" s="145"/>
      <c r="P571" s="328"/>
    </row>
    <row r="572" spans="1:16" s="144" customFormat="1" ht="12">
      <c r="A572" s="332"/>
      <c r="B572" s="147"/>
      <c r="C572" s="145"/>
      <c r="D572" s="145"/>
      <c r="E572" s="145"/>
      <c r="F572" s="405"/>
      <c r="G572" s="145"/>
      <c r="N572" s="145"/>
      <c r="O572" s="145"/>
      <c r="P572" s="328"/>
    </row>
    <row r="573" spans="1:16" s="144" customFormat="1" ht="12">
      <c r="A573" s="332"/>
      <c r="B573" s="147"/>
      <c r="C573" s="145"/>
      <c r="D573" s="145"/>
      <c r="E573" s="145"/>
      <c r="F573" s="405"/>
      <c r="G573" s="145"/>
      <c r="N573" s="145"/>
      <c r="O573" s="145"/>
      <c r="P573" s="328"/>
    </row>
    <row r="574" spans="1:16" s="144" customFormat="1" ht="12">
      <c r="A574" s="332"/>
      <c r="B574" s="147"/>
      <c r="C574" s="145"/>
      <c r="D574" s="145"/>
      <c r="E574" s="145"/>
      <c r="F574" s="405"/>
      <c r="G574" s="145"/>
      <c r="N574" s="145"/>
      <c r="O574" s="145"/>
      <c r="P574" s="328"/>
    </row>
    <row r="575" spans="1:16" s="144" customFormat="1" ht="12">
      <c r="A575" s="332"/>
      <c r="B575" s="147"/>
      <c r="C575" s="145"/>
      <c r="D575" s="145"/>
      <c r="E575" s="145"/>
      <c r="F575" s="405"/>
      <c r="G575" s="145"/>
      <c r="N575" s="145"/>
      <c r="O575" s="145"/>
      <c r="P575" s="328"/>
    </row>
    <row r="576" spans="1:16" s="144" customFormat="1" ht="12">
      <c r="A576" s="332"/>
      <c r="B576" s="147"/>
      <c r="C576" s="145"/>
      <c r="D576" s="145"/>
      <c r="E576" s="145"/>
      <c r="F576" s="405"/>
      <c r="G576" s="145"/>
      <c r="N576" s="145"/>
      <c r="O576" s="145"/>
      <c r="P576" s="328"/>
    </row>
    <row r="577" spans="1:16" s="144" customFormat="1" ht="12">
      <c r="A577" s="332"/>
      <c r="B577" s="147"/>
      <c r="C577" s="145"/>
      <c r="D577" s="145"/>
      <c r="E577" s="145"/>
      <c r="F577" s="405"/>
      <c r="G577" s="145"/>
      <c r="N577" s="145"/>
      <c r="O577" s="145"/>
      <c r="P577" s="328"/>
    </row>
    <row r="578" spans="1:16" s="144" customFormat="1" ht="12">
      <c r="A578" s="332"/>
      <c r="B578" s="147"/>
      <c r="C578" s="145"/>
      <c r="D578" s="145"/>
      <c r="E578" s="145"/>
      <c r="F578" s="405"/>
      <c r="G578" s="145"/>
      <c r="N578" s="145"/>
      <c r="O578" s="145"/>
      <c r="P578" s="328"/>
    </row>
    <row r="579" spans="1:16" s="144" customFormat="1" ht="12">
      <c r="A579" s="332"/>
      <c r="B579" s="147"/>
      <c r="C579" s="145"/>
      <c r="D579" s="145"/>
      <c r="E579" s="145"/>
      <c r="F579" s="405"/>
      <c r="G579" s="145"/>
      <c r="N579" s="145"/>
      <c r="O579" s="145"/>
      <c r="P579" s="328"/>
    </row>
    <row r="580" spans="1:16" s="144" customFormat="1" ht="12">
      <c r="A580" s="332"/>
      <c r="B580" s="147"/>
      <c r="C580" s="145"/>
      <c r="D580" s="145"/>
      <c r="E580" s="145"/>
      <c r="F580" s="405"/>
      <c r="G580" s="145"/>
      <c r="N580" s="145"/>
      <c r="O580" s="145"/>
      <c r="P580" s="328"/>
    </row>
    <row r="581" spans="1:16" s="144" customFormat="1" ht="12">
      <c r="A581" s="332"/>
      <c r="B581" s="147"/>
      <c r="C581" s="145"/>
      <c r="D581" s="145"/>
      <c r="E581" s="145"/>
      <c r="F581" s="405"/>
      <c r="G581" s="145"/>
      <c r="N581" s="145"/>
      <c r="O581" s="145"/>
      <c r="P581" s="328"/>
    </row>
    <row r="582" spans="1:16" s="144" customFormat="1" ht="12">
      <c r="A582" s="332"/>
      <c r="B582" s="147"/>
      <c r="C582" s="145"/>
      <c r="D582" s="145"/>
      <c r="E582" s="145"/>
      <c r="F582" s="405"/>
      <c r="G582" s="145"/>
      <c r="N582" s="145"/>
      <c r="O582" s="145"/>
      <c r="P582" s="328"/>
    </row>
    <row r="583" spans="1:16" s="144" customFormat="1" ht="12">
      <c r="A583" s="332"/>
      <c r="B583" s="147"/>
      <c r="C583" s="145"/>
      <c r="D583" s="145"/>
      <c r="E583" s="145"/>
      <c r="F583" s="405"/>
      <c r="G583" s="145"/>
      <c r="N583" s="145"/>
      <c r="O583" s="145"/>
      <c r="P583" s="328"/>
    </row>
    <row r="584" spans="1:16" s="144" customFormat="1" ht="12">
      <c r="A584" s="332"/>
      <c r="B584" s="147"/>
      <c r="C584" s="145"/>
      <c r="D584" s="145"/>
      <c r="E584" s="145"/>
      <c r="F584" s="405"/>
      <c r="G584" s="145"/>
      <c r="N584" s="145"/>
      <c r="O584" s="145"/>
      <c r="P584" s="328"/>
    </row>
    <row r="585" spans="1:16" s="144" customFormat="1" ht="12">
      <c r="A585" s="332"/>
      <c r="B585" s="147"/>
      <c r="C585" s="145"/>
      <c r="D585" s="145"/>
      <c r="E585" s="145"/>
      <c r="F585" s="405"/>
      <c r="G585" s="145"/>
      <c r="N585" s="145"/>
      <c r="O585" s="145"/>
      <c r="P585" s="328"/>
    </row>
    <row r="586" spans="1:16" s="144" customFormat="1" ht="12">
      <c r="A586" s="332"/>
      <c r="B586" s="147"/>
      <c r="C586" s="145"/>
      <c r="D586" s="145"/>
      <c r="E586" s="145"/>
      <c r="F586" s="405"/>
      <c r="G586" s="145"/>
      <c r="N586" s="145"/>
      <c r="O586" s="145"/>
      <c r="P586" s="328"/>
    </row>
    <row r="587" spans="1:16" s="144" customFormat="1" ht="12">
      <c r="A587" s="332"/>
      <c r="B587" s="147"/>
      <c r="C587" s="145"/>
      <c r="D587" s="145"/>
      <c r="E587" s="145"/>
      <c r="F587" s="405"/>
      <c r="G587" s="145"/>
      <c r="N587" s="145"/>
      <c r="O587" s="145"/>
      <c r="P587" s="328"/>
    </row>
    <row r="588" spans="1:16" s="144" customFormat="1" ht="12">
      <c r="A588" s="332"/>
      <c r="B588" s="147"/>
      <c r="C588" s="145"/>
      <c r="D588" s="145"/>
      <c r="E588" s="145"/>
      <c r="F588" s="405"/>
      <c r="G588" s="145"/>
      <c r="N588" s="145"/>
      <c r="O588" s="145"/>
      <c r="P588" s="328"/>
    </row>
    <row r="589" spans="1:16" s="144" customFormat="1" ht="12">
      <c r="A589" s="332"/>
      <c r="B589" s="147"/>
      <c r="C589" s="145"/>
      <c r="D589" s="145"/>
      <c r="E589" s="145"/>
      <c r="F589" s="405"/>
      <c r="G589" s="145"/>
      <c r="N589" s="145"/>
      <c r="O589" s="145"/>
      <c r="P589" s="328"/>
    </row>
    <row r="590" spans="1:16" s="144" customFormat="1" ht="12">
      <c r="A590" s="332"/>
      <c r="B590" s="147"/>
      <c r="C590" s="145"/>
      <c r="D590" s="145"/>
      <c r="E590" s="145"/>
      <c r="F590" s="405"/>
      <c r="G590" s="145"/>
      <c r="N590" s="145"/>
      <c r="O590" s="145"/>
      <c r="P590" s="328"/>
    </row>
    <row r="591" spans="1:16" s="144" customFormat="1" ht="12">
      <c r="A591" s="332"/>
      <c r="B591" s="147"/>
      <c r="C591" s="145"/>
      <c r="D591" s="145"/>
      <c r="E591" s="145"/>
      <c r="F591" s="405"/>
      <c r="G591" s="145"/>
      <c r="N591" s="145"/>
      <c r="O591" s="145"/>
      <c r="P591" s="328"/>
    </row>
    <row r="592" spans="1:16" s="144" customFormat="1" ht="12">
      <c r="A592" s="332"/>
      <c r="B592" s="147"/>
      <c r="C592" s="145"/>
      <c r="D592" s="145"/>
      <c r="E592" s="145"/>
      <c r="F592" s="405"/>
      <c r="G592" s="145"/>
      <c r="N592" s="145"/>
      <c r="O592" s="145"/>
      <c r="P592" s="328"/>
    </row>
    <row r="593" spans="1:16" s="144" customFormat="1" ht="12">
      <c r="A593" s="332"/>
      <c r="B593" s="147"/>
      <c r="C593" s="145"/>
      <c r="D593" s="145"/>
      <c r="E593" s="145"/>
      <c r="F593" s="405"/>
      <c r="G593" s="145"/>
      <c r="N593" s="145"/>
      <c r="O593" s="145"/>
      <c r="P593" s="328"/>
    </row>
    <row r="594" spans="1:16" s="144" customFormat="1" ht="12">
      <c r="A594" s="332"/>
      <c r="B594" s="147"/>
      <c r="C594" s="145"/>
      <c r="D594" s="145"/>
      <c r="E594" s="145"/>
      <c r="F594" s="405"/>
      <c r="G594" s="145"/>
      <c r="N594" s="145"/>
      <c r="O594" s="145"/>
      <c r="P594" s="328"/>
    </row>
    <row r="595" spans="1:16" s="144" customFormat="1" ht="12">
      <c r="A595" s="332"/>
      <c r="B595" s="147"/>
      <c r="C595" s="145"/>
      <c r="D595" s="145"/>
      <c r="E595" s="145"/>
      <c r="F595" s="405"/>
      <c r="G595" s="145"/>
      <c r="N595" s="145"/>
      <c r="O595" s="145"/>
      <c r="P595" s="328"/>
    </row>
    <row r="596" spans="1:16" s="144" customFormat="1" ht="12">
      <c r="A596" s="332"/>
      <c r="B596" s="147"/>
      <c r="C596" s="145"/>
      <c r="D596" s="145"/>
      <c r="E596" s="145"/>
      <c r="F596" s="405"/>
      <c r="G596" s="145"/>
      <c r="N596" s="145"/>
      <c r="O596" s="145"/>
      <c r="P596" s="328"/>
    </row>
    <row r="597" spans="1:16" s="144" customFormat="1" ht="12">
      <c r="A597" s="332"/>
      <c r="B597" s="147"/>
      <c r="C597" s="145"/>
      <c r="D597" s="145"/>
      <c r="E597" s="145"/>
      <c r="F597" s="405"/>
      <c r="G597" s="145"/>
      <c r="N597" s="145"/>
      <c r="O597" s="145"/>
      <c r="P597" s="328"/>
    </row>
    <row r="598" spans="1:16" s="144" customFormat="1" ht="12">
      <c r="A598" s="332"/>
      <c r="B598" s="147"/>
      <c r="C598" s="145"/>
      <c r="D598" s="145"/>
      <c r="E598" s="145"/>
      <c r="F598" s="405"/>
      <c r="G598" s="145"/>
      <c r="N598" s="145"/>
      <c r="O598" s="145"/>
      <c r="P598" s="328"/>
    </row>
    <row r="599" spans="1:16" s="144" customFormat="1" ht="12">
      <c r="A599" s="332"/>
      <c r="B599" s="147"/>
      <c r="C599" s="145"/>
      <c r="D599" s="145"/>
      <c r="E599" s="145"/>
      <c r="F599" s="405"/>
      <c r="G599" s="145"/>
      <c r="N599" s="145"/>
      <c r="O599" s="145"/>
      <c r="P599" s="328"/>
    </row>
    <row r="600" spans="1:16" s="144" customFormat="1" ht="12">
      <c r="A600" s="332"/>
      <c r="B600" s="147"/>
      <c r="C600" s="145"/>
      <c r="D600" s="145"/>
      <c r="E600" s="145"/>
      <c r="F600" s="405"/>
      <c r="G600" s="145"/>
      <c r="N600" s="145"/>
      <c r="O600" s="145"/>
      <c r="P600" s="328"/>
    </row>
    <row r="601" ht="16.5">
      <c r="A601" s="407"/>
    </row>
    <row r="602" ht="16.5">
      <c r="A602" s="407"/>
    </row>
    <row r="603" ht="16.5">
      <c r="A603" s="407"/>
    </row>
    <row r="604" ht="16.5">
      <c r="A604" s="407"/>
    </row>
    <row r="605" ht="16.5">
      <c r="A605" s="407"/>
    </row>
    <row r="606" ht="16.5">
      <c r="A606" s="407"/>
    </row>
    <row r="607" ht="16.5">
      <c r="A607" s="407"/>
    </row>
    <row r="608" ht="16.5">
      <c r="A608" s="407"/>
    </row>
    <row r="609" ht="16.5">
      <c r="A609" s="407"/>
    </row>
    <row r="610" ht="16.5">
      <c r="A610" s="407"/>
    </row>
    <row r="611" ht="16.5">
      <c r="A611" s="407"/>
    </row>
    <row r="612" ht="16.5">
      <c r="A612" s="407"/>
    </row>
    <row r="613" ht="16.5">
      <c r="A613" s="407"/>
    </row>
    <row r="614" ht="16.5">
      <c r="A614" s="407"/>
    </row>
    <row r="615" ht="16.5">
      <c r="A615" s="407"/>
    </row>
    <row r="616" ht="16.5">
      <c r="A616" s="407"/>
    </row>
    <row r="617" ht="16.5">
      <c r="A617" s="407"/>
    </row>
    <row r="618" ht="16.5">
      <c r="A618" s="407"/>
    </row>
    <row r="619" ht="16.5">
      <c r="A619" s="407"/>
    </row>
    <row r="620" ht="16.5">
      <c r="A620" s="407"/>
    </row>
    <row r="621" ht="16.5">
      <c r="A621" s="407"/>
    </row>
    <row r="622" ht="16.5">
      <c r="A622" s="407"/>
    </row>
    <row r="623" ht="16.5">
      <c r="A623" s="407"/>
    </row>
    <row r="624" ht="16.5">
      <c r="A624" s="407"/>
    </row>
    <row r="625" ht="16.5">
      <c r="A625" s="407"/>
    </row>
    <row r="626" ht="16.5">
      <c r="A626" s="407"/>
    </row>
    <row r="627" ht="16.5">
      <c r="A627" s="407"/>
    </row>
    <row r="628" ht="16.5">
      <c r="A628" s="407"/>
    </row>
    <row r="629" ht="16.5">
      <c r="A629" s="407"/>
    </row>
    <row r="630" ht="16.5">
      <c r="A630" s="407"/>
    </row>
    <row r="631" ht="16.5">
      <c r="A631" s="407"/>
    </row>
    <row r="632" ht="16.5">
      <c r="A632" s="407"/>
    </row>
    <row r="633" ht="16.5">
      <c r="A633" s="407"/>
    </row>
    <row r="634" ht="16.5">
      <c r="A634" s="407"/>
    </row>
    <row r="635" ht="16.5">
      <c r="A635" s="407"/>
    </row>
    <row r="636" ht="16.5">
      <c r="A636" s="407"/>
    </row>
    <row r="637" ht="16.5">
      <c r="A637" s="407"/>
    </row>
    <row r="638" ht="16.5">
      <c r="A638" s="407"/>
    </row>
    <row r="639" ht="16.5">
      <c r="A639" s="407"/>
    </row>
    <row r="640" ht="16.5">
      <c r="A640" s="407"/>
    </row>
  </sheetData>
  <sheetProtection/>
  <mergeCells count="1">
    <mergeCell ref="A1:P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8515625" style="504" customWidth="1"/>
    <col min="2" max="2" width="25.8515625" style="505" customWidth="1"/>
    <col min="3" max="3" width="13.28125" style="507" customWidth="1"/>
    <col min="4" max="5" width="9.8515625" style="507" customWidth="1"/>
    <col min="6" max="8" width="7.57421875" style="507" customWidth="1"/>
    <col min="9" max="11" width="7.57421875" style="504" customWidth="1"/>
    <col min="12" max="12" width="9.8515625" style="504" customWidth="1"/>
    <col min="13" max="14" width="7.57421875" style="428" customWidth="1"/>
    <col min="15" max="15" width="7.57421875" style="429" customWidth="1"/>
    <col min="16" max="18" width="7.57421875" style="430" customWidth="1"/>
    <col min="19" max="16384" width="9.140625" style="431" customWidth="1"/>
  </cols>
  <sheetData>
    <row r="1" spans="1:12" ht="21" customHeight="1" thickBot="1">
      <c r="A1" s="543" t="s">
        <v>1535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5"/>
    </row>
    <row r="2" spans="1:18" ht="12" customHeight="1">
      <c r="A2" s="432"/>
      <c r="B2" s="433"/>
      <c r="C2" s="434"/>
      <c r="D2" s="434"/>
      <c r="E2" s="435"/>
      <c r="F2" s="435"/>
      <c r="G2" s="435"/>
      <c r="H2" s="435"/>
      <c r="I2" s="435"/>
      <c r="J2" s="432"/>
      <c r="K2" s="432"/>
      <c r="L2" s="432"/>
      <c r="M2" s="436"/>
      <c r="N2" s="436"/>
      <c r="O2" s="437"/>
      <c r="P2" s="438"/>
      <c r="Q2" s="438"/>
      <c r="R2" s="438"/>
    </row>
    <row r="3" spans="1:18" ht="12" customHeight="1">
      <c r="A3" s="439" t="s">
        <v>1536</v>
      </c>
      <c r="B3" s="433"/>
      <c r="C3" s="434"/>
      <c r="D3" s="434"/>
      <c r="E3" s="435"/>
      <c r="F3" s="435"/>
      <c r="G3" s="435"/>
      <c r="H3" s="435"/>
      <c r="I3" s="435"/>
      <c r="J3" s="432"/>
      <c r="K3" s="432"/>
      <c r="L3" s="432"/>
      <c r="M3" s="436"/>
      <c r="N3" s="436"/>
      <c r="O3" s="437"/>
      <c r="P3" s="438"/>
      <c r="Q3" s="438"/>
      <c r="R3" s="438"/>
    </row>
    <row r="4" spans="1:18" ht="12" customHeight="1" thickBot="1">
      <c r="A4" s="432"/>
      <c r="B4" s="433"/>
      <c r="C4" s="434"/>
      <c r="D4" s="434"/>
      <c r="E4" s="435"/>
      <c r="F4" s="435"/>
      <c r="G4" s="435"/>
      <c r="H4" s="435"/>
      <c r="I4" s="435"/>
      <c r="J4" s="432"/>
      <c r="K4" s="432"/>
      <c r="L4" s="432"/>
      <c r="M4" s="436"/>
      <c r="N4" s="436"/>
      <c r="O4" s="437"/>
      <c r="P4" s="438"/>
      <c r="Q4" s="438"/>
      <c r="R4" s="438"/>
    </row>
    <row r="5" spans="1:18" ht="12" customHeight="1">
      <c r="A5" s="546" t="s">
        <v>1537</v>
      </c>
      <c r="B5" s="548" t="s">
        <v>1538</v>
      </c>
      <c r="C5" s="533" t="s">
        <v>1539</v>
      </c>
      <c r="D5" s="535" t="s">
        <v>1540</v>
      </c>
      <c r="E5" s="443" t="s">
        <v>1537</v>
      </c>
      <c r="F5" s="537" t="s">
        <v>1541</v>
      </c>
      <c r="G5" s="538"/>
      <c r="H5" s="538"/>
      <c r="I5" s="539" t="s">
        <v>1542</v>
      </c>
      <c r="J5" s="540"/>
      <c r="K5" s="540"/>
      <c r="L5" s="550" t="s">
        <v>1543</v>
      </c>
      <c r="M5" s="436"/>
      <c r="N5" s="436"/>
      <c r="O5" s="528" t="s">
        <v>1541</v>
      </c>
      <c r="P5" s="529"/>
      <c r="Q5" s="528" t="s">
        <v>1542</v>
      </c>
      <c r="R5" s="529"/>
    </row>
    <row r="6" spans="1:18" ht="12" customHeight="1" thickBot="1">
      <c r="A6" s="547"/>
      <c r="B6" s="549"/>
      <c r="C6" s="534"/>
      <c r="D6" s="536"/>
      <c r="E6" s="447" t="s">
        <v>1544</v>
      </c>
      <c r="F6" s="448" t="s">
        <v>1545</v>
      </c>
      <c r="G6" s="449" t="s">
        <v>1546</v>
      </c>
      <c r="H6" s="449" t="s">
        <v>1547</v>
      </c>
      <c r="I6" s="450" t="s">
        <v>1545</v>
      </c>
      <c r="J6" s="449" t="s">
        <v>1546</v>
      </c>
      <c r="K6" s="449" t="s">
        <v>1547</v>
      </c>
      <c r="L6" s="551"/>
      <c r="M6" s="436"/>
      <c r="N6" s="436"/>
      <c r="O6" s="451" t="s">
        <v>1548</v>
      </c>
      <c r="P6" s="438" t="s">
        <v>1543</v>
      </c>
      <c r="Q6" s="451" t="s">
        <v>1548</v>
      </c>
      <c r="R6" s="438" t="s">
        <v>1543</v>
      </c>
    </row>
    <row r="7" spans="1:18" ht="12" customHeight="1">
      <c r="A7" s="440" t="s">
        <v>1299</v>
      </c>
      <c r="B7" s="452" t="s">
        <v>269</v>
      </c>
      <c r="C7" s="441" t="s">
        <v>1549</v>
      </c>
      <c r="D7" s="453" t="s">
        <v>1550</v>
      </c>
      <c r="E7" s="454" t="s">
        <v>2522</v>
      </c>
      <c r="F7" s="455">
        <f aca="true" t="shared" si="0" ref="F7:F34">G7+H7</f>
        <v>28</v>
      </c>
      <c r="G7" s="442">
        <v>27</v>
      </c>
      <c r="H7" s="453">
        <v>1</v>
      </c>
      <c r="I7" s="444">
        <f aca="true" t="shared" si="1" ref="I7:I12">J7+K7</f>
        <v>8</v>
      </c>
      <c r="J7" s="445">
        <v>6</v>
      </c>
      <c r="K7" s="445">
        <v>2</v>
      </c>
      <c r="L7" s="456">
        <f aca="true" t="shared" si="2" ref="L7:L34">M7/N7</f>
        <v>191.66666666666666</v>
      </c>
      <c r="M7" s="436">
        <f aca="true" t="shared" si="3" ref="M7:M34">F7*P7+I7*R7</f>
        <v>6900</v>
      </c>
      <c r="N7" s="436">
        <f aca="true" t="shared" si="4" ref="N7:N34">F7+I7</f>
        <v>36</v>
      </c>
      <c r="O7" s="451">
        <f aca="true" t="shared" si="5" ref="O7:O34">G7/F7*100</f>
        <v>96.42857142857143</v>
      </c>
      <c r="P7" s="451">
        <f>O7+100</f>
        <v>196.42857142857144</v>
      </c>
      <c r="Q7" s="451">
        <f aca="true" t="shared" si="6" ref="Q7:Q12">J7/I7*100</f>
        <v>75</v>
      </c>
      <c r="R7" s="437">
        <f aca="true" t="shared" si="7" ref="R7:R12">Q7+100</f>
        <v>175</v>
      </c>
    </row>
    <row r="8" spans="1:18" ht="12" customHeight="1">
      <c r="A8" s="457" t="s">
        <v>2522</v>
      </c>
      <c r="B8" s="458" t="s">
        <v>1551</v>
      </c>
      <c r="C8" s="459" t="s">
        <v>1549</v>
      </c>
      <c r="D8" s="460" t="s">
        <v>1550</v>
      </c>
      <c r="E8" s="461" t="s">
        <v>1301</v>
      </c>
      <c r="F8" s="462">
        <f t="shared" si="0"/>
        <v>28</v>
      </c>
      <c r="G8" s="463">
        <v>26</v>
      </c>
      <c r="H8" s="460">
        <v>2</v>
      </c>
      <c r="I8" s="464">
        <f t="shared" si="1"/>
        <v>5</v>
      </c>
      <c r="J8" s="465">
        <v>4</v>
      </c>
      <c r="K8" s="465">
        <v>1</v>
      </c>
      <c r="L8" s="466">
        <f t="shared" si="2"/>
        <v>190.9090909090909</v>
      </c>
      <c r="M8" s="436">
        <f t="shared" si="3"/>
        <v>6300</v>
      </c>
      <c r="N8" s="436">
        <f t="shared" si="4"/>
        <v>33</v>
      </c>
      <c r="O8" s="451">
        <f t="shared" si="5"/>
        <v>92.85714285714286</v>
      </c>
      <c r="P8" s="451">
        <f>O8+100</f>
        <v>192.85714285714286</v>
      </c>
      <c r="Q8" s="451">
        <f t="shared" si="6"/>
        <v>80</v>
      </c>
      <c r="R8" s="437">
        <f t="shared" si="7"/>
        <v>180</v>
      </c>
    </row>
    <row r="9" spans="1:18" ht="12" customHeight="1">
      <c r="A9" s="457" t="s">
        <v>1444</v>
      </c>
      <c r="B9" s="458" t="s">
        <v>1552</v>
      </c>
      <c r="C9" s="459" t="s">
        <v>1553</v>
      </c>
      <c r="D9" s="460" t="s">
        <v>1550</v>
      </c>
      <c r="E9" s="467" t="s">
        <v>1890</v>
      </c>
      <c r="F9" s="468">
        <f t="shared" si="0"/>
        <v>25</v>
      </c>
      <c r="G9" s="460">
        <v>21</v>
      </c>
      <c r="H9" s="460">
        <v>4</v>
      </c>
      <c r="I9" s="464">
        <f t="shared" si="1"/>
        <v>6</v>
      </c>
      <c r="J9" s="465">
        <v>5</v>
      </c>
      <c r="K9" s="465">
        <v>1</v>
      </c>
      <c r="L9" s="466">
        <f t="shared" si="2"/>
        <v>183.8709677419355</v>
      </c>
      <c r="M9" s="436">
        <f t="shared" si="3"/>
        <v>5700</v>
      </c>
      <c r="N9" s="436">
        <f t="shared" si="4"/>
        <v>31</v>
      </c>
      <c r="O9" s="451">
        <f t="shared" si="5"/>
        <v>84</v>
      </c>
      <c r="P9" s="451">
        <f>O9+100</f>
        <v>184</v>
      </c>
      <c r="Q9" s="451">
        <f t="shared" si="6"/>
        <v>83.33333333333334</v>
      </c>
      <c r="R9" s="437">
        <f t="shared" si="7"/>
        <v>183.33333333333334</v>
      </c>
    </row>
    <row r="10" spans="1:18" ht="12" customHeight="1">
      <c r="A10" s="457" t="s">
        <v>1301</v>
      </c>
      <c r="B10" s="458" t="s">
        <v>270</v>
      </c>
      <c r="C10" s="459" t="s">
        <v>836</v>
      </c>
      <c r="D10" s="460" t="s">
        <v>1550</v>
      </c>
      <c r="E10" s="461" t="s">
        <v>1505</v>
      </c>
      <c r="F10" s="468">
        <f t="shared" si="0"/>
        <v>26</v>
      </c>
      <c r="G10" s="460">
        <v>21</v>
      </c>
      <c r="H10" s="460">
        <v>5</v>
      </c>
      <c r="I10" s="464">
        <f t="shared" si="1"/>
        <v>6</v>
      </c>
      <c r="J10" s="465">
        <v>4</v>
      </c>
      <c r="K10" s="465">
        <v>2</v>
      </c>
      <c r="L10" s="466">
        <f t="shared" si="2"/>
        <v>178.125</v>
      </c>
      <c r="M10" s="436">
        <f t="shared" si="3"/>
        <v>5700</v>
      </c>
      <c r="N10" s="436">
        <f t="shared" si="4"/>
        <v>32</v>
      </c>
      <c r="O10" s="451">
        <f t="shared" si="5"/>
        <v>80.76923076923077</v>
      </c>
      <c r="P10" s="451">
        <f>O10+100</f>
        <v>180.76923076923077</v>
      </c>
      <c r="Q10" s="451">
        <f t="shared" si="6"/>
        <v>66.66666666666666</v>
      </c>
      <c r="R10" s="437">
        <f t="shared" si="7"/>
        <v>166.66666666666666</v>
      </c>
    </row>
    <row r="11" spans="1:18" ht="12" customHeight="1">
      <c r="A11" s="457" t="s">
        <v>1380</v>
      </c>
      <c r="B11" s="458" t="s">
        <v>1554</v>
      </c>
      <c r="C11" s="459" t="s">
        <v>1553</v>
      </c>
      <c r="D11" s="460" t="s">
        <v>1550</v>
      </c>
      <c r="E11" s="461" t="s">
        <v>2345</v>
      </c>
      <c r="F11" s="462">
        <f t="shared" si="0"/>
        <v>20</v>
      </c>
      <c r="G11" s="463">
        <v>15</v>
      </c>
      <c r="H11" s="460">
        <v>5</v>
      </c>
      <c r="I11" s="464">
        <f t="shared" si="1"/>
        <v>6</v>
      </c>
      <c r="J11" s="465">
        <v>5</v>
      </c>
      <c r="K11" s="465">
        <v>1</v>
      </c>
      <c r="L11" s="466">
        <f t="shared" si="2"/>
        <v>176.92307692307693</v>
      </c>
      <c r="M11" s="436">
        <f t="shared" si="3"/>
        <v>4600</v>
      </c>
      <c r="N11" s="436">
        <f t="shared" si="4"/>
        <v>26</v>
      </c>
      <c r="O11" s="451">
        <f t="shared" si="5"/>
        <v>75</v>
      </c>
      <c r="P11" s="451">
        <f>O11+100</f>
        <v>175</v>
      </c>
      <c r="Q11" s="451">
        <f t="shared" si="6"/>
        <v>83.33333333333334</v>
      </c>
      <c r="R11" s="437">
        <f t="shared" si="7"/>
        <v>183.33333333333334</v>
      </c>
    </row>
    <row r="12" spans="1:18" ht="12" customHeight="1">
      <c r="A12" s="457" t="s">
        <v>1381</v>
      </c>
      <c r="B12" s="469" t="s">
        <v>1555</v>
      </c>
      <c r="C12" s="470" t="s">
        <v>854</v>
      </c>
      <c r="D12" s="465" t="s">
        <v>1556</v>
      </c>
      <c r="E12" s="471" t="s">
        <v>1883</v>
      </c>
      <c r="F12" s="468">
        <f t="shared" si="0"/>
        <v>20</v>
      </c>
      <c r="G12" s="465">
        <v>20</v>
      </c>
      <c r="H12" s="465">
        <v>0</v>
      </c>
      <c r="I12" s="464">
        <f t="shared" si="1"/>
        <v>5</v>
      </c>
      <c r="J12" s="465">
        <v>3</v>
      </c>
      <c r="K12" s="465">
        <v>2</v>
      </c>
      <c r="L12" s="466">
        <f t="shared" si="2"/>
        <v>168</v>
      </c>
      <c r="M12" s="436">
        <f t="shared" si="3"/>
        <v>4200</v>
      </c>
      <c r="N12" s="436">
        <f t="shared" si="4"/>
        <v>25</v>
      </c>
      <c r="O12" s="451">
        <f t="shared" si="5"/>
        <v>100</v>
      </c>
      <c r="P12" s="451">
        <f>O12+70</f>
        <v>170</v>
      </c>
      <c r="Q12" s="437">
        <f t="shared" si="6"/>
        <v>60</v>
      </c>
      <c r="R12" s="437">
        <f t="shared" si="7"/>
        <v>160</v>
      </c>
    </row>
    <row r="13" spans="1:18" ht="12" customHeight="1">
      <c r="A13" s="457" t="s">
        <v>1890</v>
      </c>
      <c r="B13" s="458" t="s">
        <v>1557</v>
      </c>
      <c r="C13" s="459" t="s">
        <v>837</v>
      </c>
      <c r="D13" s="460" t="s">
        <v>1550</v>
      </c>
      <c r="E13" s="461" t="s">
        <v>2440</v>
      </c>
      <c r="F13" s="462">
        <f t="shared" si="0"/>
        <v>28</v>
      </c>
      <c r="G13" s="463">
        <v>19</v>
      </c>
      <c r="H13" s="460">
        <v>9</v>
      </c>
      <c r="I13" s="464"/>
      <c r="J13" s="465"/>
      <c r="K13" s="465"/>
      <c r="L13" s="466">
        <f t="shared" si="2"/>
        <v>167.85714285714286</v>
      </c>
      <c r="M13" s="436">
        <f t="shared" si="3"/>
        <v>4700</v>
      </c>
      <c r="N13" s="436">
        <f t="shared" si="4"/>
        <v>28</v>
      </c>
      <c r="O13" s="451">
        <f t="shared" si="5"/>
        <v>67.85714285714286</v>
      </c>
      <c r="P13" s="451">
        <f>O13+100</f>
        <v>167.85714285714286</v>
      </c>
      <c r="Q13" s="438"/>
      <c r="R13" s="438"/>
    </row>
    <row r="14" spans="1:18" ht="12" customHeight="1">
      <c r="A14" s="457" t="s">
        <v>1505</v>
      </c>
      <c r="B14" s="458" t="s">
        <v>1558</v>
      </c>
      <c r="C14" s="459" t="s">
        <v>1559</v>
      </c>
      <c r="D14" s="460" t="s">
        <v>1550</v>
      </c>
      <c r="E14" s="461" t="s">
        <v>2348</v>
      </c>
      <c r="F14" s="462">
        <f t="shared" si="0"/>
        <v>26</v>
      </c>
      <c r="G14" s="463">
        <v>16</v>
      </c>
      <c r="H14" s="460">
        <v>10</v>
      </c>
      <c r="I14" s="464"/>
      <c r="J14" s="465"/>
      <c r="K14" s="465"/>
      <c r="L14" s="466">
        <f t="shared" si="2"/>
        <v>161.53846153846155</v>
      </c>
      <c r="M14" s="436">
        <f t="shared" si="3"/>
        <v>4200</v>
      </c>
      <c r="N14" s="436">
        <f t="shared" si="4"/>
        <v>26</v>
      </c>
      <c r="O14" s="451">
        <f t="shared" si="5"/>
        <v>61.53846153846154</v>
      </c>
      <c r="P14" s="451">
        <f>O14+100</f>
        <v>161.53846153846155</v>
      </c>
      <c r="Q14" s="438"/>
      <c r="R14" s="438"/>
    </row>
    <row r="15" spans="1:18" ht="12" customHeight="1">
      <c r="A15" s="457" t="s">
        <v>2345</v>
      </c>
      <c r="B15" s="469" t="s">
        <v>1560</v>
      </c>
      <c r="C15" s="470" t="s">
        <v>853</v>
      </c>
      <c r="D15" s="465" t="s">
        <v>1556</v>
      </c>
      <c r="E15" s="471" t="s">
        <v>1385</v>
      </c>
      <c r="F15" s="468">
        <f t="shared" si="0"/>
        <v>20</v>
      </c>
      <c r="G15" s="465">
        <v>16</v>
      </c>
      <c r="H15" s="465">
        <v>4</v>
      </c>
      <c r="I15" s="464"/>
      <c r="J15" s="465"/>
      <c r="K15" s="465"/>
      <c r="L15" s="466">
        <f t="shared" si="2"/>
        <v>150</v>
      </c>
      <c r="M15" s="436">
        <f t="shared" si="3"/>
        <v>3000</v>
      </c>
      <c r="N15" s="436">
        <f t="shared" si="4"/>
        <v>20</v>
      </c>
      <c r="O15" s="451">
        <f t="shared" si="5"/>
        <v>80</v>
      </c>
      <c r="P15" s="451">
        <f>O15+70</f>
        <v>150</v>
      </c>
      <c r="Q15" s="451"/>
      <c r="R15" s="437"/>
    </row>
    <row r="16" spans="1:18" ht="12" customHeight="1">
      <c r="A16" s="457" t="s">
        <v>1891</v>
      </c>
      <c r="B16" s="458" t="s">
        <v>1561</v>
      </c>
      <c r="C16" s="459" t="s">
        <v>1562</v>
      </c>
      <c r="D16" s="460" t="s">
        <v>1550</v>
      </c>
      <c r="E16" s="467" t="s">
        <v>2166</v>
      </c>
      <c r="F16" s="462">
        <f t="shared" si="0"/>
        <v>16</v>
      </c>
      <c r="G16" s="463">
        <v>8</v>
      </c>
      <c r="H16" s="460">
        <v>8</v>
      </c>
      <c r="I16" s="464"/>
      <c r="J16" s="465"/>
      <c r="K16" s="465"/>
      <c r="L16" s="466">
        <f t="shared" si="2"/>
        <v>150</v>
      </c>
      <c r="M16" s="436">
        <f t="shared" si="3"/>
        <v>2400</v>
      </c>
      <c r="N16" s="436">
        <f t="shared" si="4"/>
        <v>16</v>
      </c>
      <c r="O16" s="451">
        <f t="shared" si="5"/>
        <v>50</v>
      </c>
      <c r="P16" s="451">
        <f>O16+100</f>
        <v>150</v>
      </c>
      <c r="Q16" s="472"/>
      <c r="R16" s="438"/>
    </row>
    <row r="17" spans="1:18" ht="12" customHeight="1">
      <c r="A17" s="457" t="s">
        <v>1883</v>
      </c>
      <c r="B17" s="458" t="s">
        <v>1563</v>
      </c>
      <c r="C17" s="459" t="s">
        <v>836</v>
      </c>
      <c r="D17" s="460" t="s">
        <v>1550</v>
      </c>
      <c r="E17" s="467" t="s">
        <v>2331</v>
      </c>
      <c r="F17" s="462">
        <f t="shared" si="0"/>
        <v>22</v>
      </c>
      <c r="G17" s="463">
        <v>9</v>
      </c>
      <c r="H17" s="460">
        <v>13</v>
      </c>
      <c r="I17" s="464">
        <f>J17+K17</f>
        <v>6</v>
      </c>
      <c r="J17" s="465">
        <v>4</v>
      </c>
      <c r="K17" s="465">
        <v>2</v>
      </c>
      <c r="L17" s="466">
        <f t="shared" si="2"/>
        <v>146.42857142857142</v>
      </c>
      <c r="M17" s="436">
        <f t="shared" si="3"/>
        <v>4100</v>
      </c>
      <c r="N17" s="436">
        <f t="shared" si="4"/>
        <v>28</v>
      </c>
      <c r="O17" s="451">
        <f t="shared" si="5"/>
        <v>40.909090909090914</v>
      </c>
      <c r="P17" s="451">
        <f>O17+100</f>
        <v>140.9090909090909</v>
      </c>
      <c r="Q17" s="437">
        <f>J17/I17*100</f>
        <v>66.66666666666666</v>
      </c>
      <c r="R17" s="437">
        <f>Q17+100</f>
        <v>166.66666666666666</v>
      </c>
    </row>
    <row r="18" spans="1:18" ht="12" customHeight="1">
      <c r="A18" s="457" t="s">
        <v>2524</v>
      </c>
      <c r="B18" s="469" t="s">
        <v>1564</v>
      </c>
      <c r="C18" s="470" t="s">
        <v>1565</v>
      </c>
      <c r="D18" s="465" t="s">
        <v>1556</v>
      </c>
      <c r="E18" s="471" t="s">
        <v>647</v>
      </c>
      <c r="F18" s="468">
        <f t="shared" si="0"/>
        <v>20</v>
      </c>
      <c r="G18" s="465">
        <v>15</v>
      </c>
      <c r="H18" s="465">
        <v>5</v>
      </c>
      <c r="I18" s="464"/>
      <c r="J18" s="465"/>
      <c r="K18" s="465"/>
      <c r="L18" s="466">
        <f t="shared" si="2"/>
        <v>145</v>
      </c>
      <c r="M18" s="436">
        <f t="shared" si="3"/>
        <v>2900</v>
      </c>
      <c r="N18" s="436">
        <f t="shared" si="4"/>
        <v>20</v>
      </c>
      <c r="O18" s="473">
        <f t="shared" si="5"/>
        <v>75</v>
      </c>
      <c r="P18" s="473">
        <f>O18+70</f>
        <v>145</v>
      </c>
      <c r="Q18" s="437"/>
      <c r="R18" s="437"/>
    </row>
    <row r="19" spans="1:18" ht="12" customHeight="1">
      <c r="A19" s="457" t="s">
        <v>2440</v>
      </c>
      <c r="B19" s="458" t="s">
        <v>1566</v>
      </c>
      <c r="C19" s="459" t="s">
        <v>1559</v>
      </c>
      <c r="D19" s="460" t="s">
        <v>1550</v>
      </c>
      <c r="E19" s="467" t="s">
        <v>2526</v>
      </c>
      <c r="F19" s="462">
        <f t="shared" si="0"/>
        <v>28</v>
      </c>
      <c r="G19" s="463">
        <v>12</v>
      </c>
      <c r="H19" s="460">
        <v>16</v>
      </c>
      <c r="I19" s="464">
        <f>J19+K19</f>
        <v>4</v>
      </c>
      <c r="J19" s="465">
        <v>2</v>
      </c>
      <c r="K19" s="465">
        <v>2</v>
      </c>
      <c r="L19" s="466">
        <f t="shared" si="2"/>
        <v>143.75</v>
      </c>
      <c r="M19" s="436">
        <f t="shared" si="3"/>
        <v>4600</v>
      </c>
      <c r="N19" s="436">
        <f t="shared" si="4"/>
        <v>32</v>
      </c>
      <c r="O19" s="451">
        <f t="shared" si="5"/>
        <v>42.857142857142854</v>
      </c>
      <c r="P19" s="451">
        <f>O19+100</f>
        <v>142.85714285714286</v>
      </c>
      <c r="Q19" s="437">
        <f>J19/I19*100</f>
        <v>50</v>
      </c>
      <c r="R19" s="437">
        <f>Q19+100</f>
        <v>150</v>
      </c>
    </row>
    <row r="20" spans="1:18" ht="12" customHeight="1">
      <c r="A20" s="457" t="s">
        <v>2195</v>
      </c>
      <c r="B20" s="458" t="s">
        <v>1567</v>
      </c>
      <c r="C20" s="459" t="s">
        <v>837</v>
      </c>
      <c r="D20" s="460" t="s">
        <v>1550</v>
      </c>
      <c r="E20" s="467" t="s">
        <v>2442</v>
      </c>
      <c r="F20" s="462">
        <f t="shared" si="0"/>
        <v>28</v>
      </c>
      <c r="G20" s="463">
        <v>8</v>
      </c>
      <c r="H20" s="460">
        <v>20</v>
      </c>
      <c r="I20" s="464"/>
      <c r="J20" s="465"/>
      <c r="K20" s="465"/>
      <c r="L20" s="466">
        <f t="shared" si="2"/>
        <v>128.57142857142856</v>
      </c>
      <c r="M20" s="436">
        <f t="shared" si="3"/>
        <v>3599.9999999999995</v>
      </c>
      <c r="N20" s="436">
        <f t="shared" si="4"/>
        <v>28</v>
      </c>
      <c r="O20" s="451">
        <f t="shared" si="5"/>
        <v>28.57142857142857</v>
      </c>
      <c r="P20" s="451">
        <f>O20+100</f>
        <v>128.57142857142856</v>
      </c>
      <c r="Q20" s="438"/>
      <c r="R20" s="438"/>
    </row>
    <row r="21" spans="1:18" ht="12" customHeight="1">
      <c r="A21" s="457" t="s">
        <v>2331</v>
      </c>
      <c r="B21" s="469" t="s">
        <v>1568</v>
      </c>
      <c r="C21" s="470" t="s">
        <v>855</v>
      </c>
      <c r="D21" s="465" t="s">
        <v>1556</v>
      </c>
      <c r="E21" s="471" t="s">
        <v>1362</v>
      </c>
      <c r="F21" s="468">
        <f t="shared" si="0"/>
        <v>14</v>
      </c>
      <c r="G21" s="465">
        <v>8</v>
      </c>
      <c r="H21" s="465">
        <v>6</v>
      </c>
      <c r="I21" s="464">
        <f>J21+K21</f>
        <v>3</v>
      </c>
      <c r="J21" s="465">
        <v>1</v>
      </c>
      <c r="K21" s="465">
        <v>2</v>
      </c>
      <c r="L21" s="466">
        <f t="shared" si="2"/>
        <v>128.23529411764707</v>
      </c>
      <c r="M21" s="436">
        <f t="shared" si="3"/>
        <v>2180</v>
      </c>
      <c r="N21" s="436">
        <f t="shared" si="4"/>
        <v>17</v>
      </c>
      <c r="O21" s="473">
        <f t="shared" si="5"/>
        <v>57.14285714285714</v>
      </c>
      <c r="P21" s="473">
        <f>O21+70</f>
        <v>127.14285714285714</v>
      </c>
      <c r="Q21" s="437">
        <f>J21/I21*100</f>
        <v>33.33333333333333</v>
      </c>
      <c r="R21" s="437">
        <f>Q21+100</f>
        <v>133.33333333333331</v>
      </c>
    </row>
    <row r="22" spans="1:18" ht="12" customHeight="1">
      <c r="A22" s="457" t="s">
        <v>1385</v>
      </c>
      <c r="B22" s="458" t="s">
        <v>1569</v>
      </c>
      <c r="C22" s="459" t="s">
        <v>1570</v>
      </c>
      <c r="D22" s="460" t="s">
        <v>1550</v>
      </c>
      <c r="E22" s="467" t="s">
        <v>1350</v>
      </c>
      <c r="F22" s="468">
        <f t="shared" si="0"/>
        <v>24</v>
      </c>
      <c r="G22" s="460">
        <v>6</v>
      </c>
      <c r="H22" s="460">
        <v>18</v>
      </c>
      <c r="I22" s="464"/>
      <c r="J22" s="465"/>
      <c r="K22" s="465"/>
      <c r="L22" s="466">
        <f t="shared" si="2"/>
        <v>125</v>
      </c>
      <c r="M22" s="436">
        <f t="shared" si="3"/>
        <v>3000</v>
      </c>
      <c r="N22" s="436">
        <f t="shared" si="4"/>
        <v>24</v>
      </c>
      <c r="O22" s="451">
        <f t="shared" si="5"/>
        <v>25</v>
      </c>
      <c r="P22" s="451">
        <f>O22+100</f>
        <v>125</v>
      </c>
      <c r="Q22" s="438"/>
      <c r="R22" s="438"/>
    </row>
    <row r="23" spans="1:18" ht="12" customHeight="1">
      <c r="A23" s="457" t="s">
        <v>2527</v>
      </c>
      <c r="B23" s="469" t="s">
        <v>1571</v>
      </c>
      <c r="C23" s="470" t="s">
        <v>1565</v>
      </c>
      <c r="D23" s="465" t="s">
        <v>1556</v>
      </c>
      <c r="E23" s="471" t="s">
        <v>647</v>
      </c>
      <c r="F23" s="468">
        <f t="shared" si="0"/>
        <v>20</v>
      </c>
      <c r="G23" s="465">
        <v>11</v>
      </c>
      <c r="H23" s="465">
        <v>9</v>
      </c>
      <c r="I23" s="464"/>
      <c r="J23" s="465"/>
      <c r="K23" s="465"/>
      <c r="L23" s="466">
        <f t="shared" si="2"/>
        <v>125</v>
      </c>
      <c r="M23" s="436">
        <f t="shared" si="3"/>
        <v>2500</v>
      </c>
      <c r="N23" s="436">
        <f t="shared" si="4"/>
        <v>20</v>
      </c>
      <c r="O23" s="473">
        <f t="shared" si="5"/>
        <v>55.00000000000001</v>
      </c>
      <c r="P23" s="473">
        <f>O23+70</f>
        <v>125</v>
      </c>
      <c r="Q23" s="451"/>
      <c r="R23" s="437"/>
    </row>
    <row r="24" spans="1:18" ht="12" customHeight="1">
      <c r="A24" s="457" t="s">
        <v>2348</v>
      </c>
      <c r="B24" s="469" t="s">
        <v>1572</v>
      </c>
      <c r="C24" s="470" t="s">
        <v>853</v>
      </c>
      <c r="D24" s="465" t="s">
        <v>1556</v>
      </c>
      <c r="E24" s="471" t="s">
        <v>877</v>
      </c>
      <c r="F24" s="468">
        <f t="shared" si="0"/>
        <v>20</v>
      </c>
      <c r="G24" s="465">
        <v>11</v>
      </c>
      <c r="H24" s="465">
        <v>9</v>
      </c>
      <c r="I24" s="474"/>
      <c r="J24" s="465"/>
      <c r="K24" s="465"/>
      <c r="L24" s="466">
        <f t="shared" si="2"/>
        <v>125</v>
      </c>
      <c r="M24" s="436">
        <f t="shared" si="3"/>
        <v>2500</v>
      </c>
      <c r="N24" s="436">
        <f t="shared" si="4"/>
        <v>20</v>
      </c>
      <c r="O24" s="473">
        <f t="shared" si="5"/>
        <v>55.00000000000001</v>
      </c>
      <c r="P24" s="473">
        <f>O24+70</f>
        <v>125</v>
      </c>
      <c r="Q24" s="451"/>
      <c r="R24" s="437"/>
    </row>
    <row r="25" spans="1:18" ht="12" customHeight="1">
      <c r="A25" s="457" t="s">
        <v>2526</v>
      </c>
      <c r="B25" s="475" t="s">
        <v>1573</v>
      </c>
      <c r="C25" s="476" t="s">
        <v>841</v>
      </c>
      <c r="D25" s="477" t="s">
        <v>1550</v>
      </c>
      <c r="E25" s="467" t="s">
        <v>2527</v>
      </c>
      <c r="F25" s="462">
        <f t="shared" si="0"/>
        <v>28</v>
      </c>
      <c r="G25" s="478">
        <v>5</v>
      </c>
      <c r="H25" s="477">
        <v>23</v>
      </c>
      <c r="I25" s="474"/>
      <c r="J25" s="465"/>
      <c r="K25" s="465"/>
      <c r="L25" s="466">
        <f t="shared" si="2"/>
        <v>117.85714285714286</v>
      </c>
      <c r="M25" s="436">
        <f t="shared" si="3"/>
        <v>3300</v>
      </c>
      <c r="N25" s="436">
        <f t="shared" si="4"/>
        <v>28</v>
      </c>
      <c r="O25" s="451">
        <f t="shared" si="5"/>
        <v>17.857142857142858</v>
      </c>
      <c r="P25" s="437">
        <f>O25+100</f>
        <v>117.85714285714286</v>
      </c>
      <c r="Q25" s="472"/>
      <c r="R25" s="438"/>
    </row>
    <row r="26" spans="1:18" ht="12" customHeight="1">
      <c r="A26" s="457" t="s">
        <v>2332</v>
      </c>
      <c r="B26" s="475" t="s">
        <v>1574</v>
      </c>
      <c r="C26" s="476" t="s">
        <v>841</v>
      </c>
      <c r="D26" s="477" t="s">
        <v>1550</v>
      </c>
      <c r="E26" s="467" t="s">
        <v>2333</v>
      </c>
      <c r="F26" s="462">
        <f t="shared" si="0"/>
        <v>28</v>
      </c>
      <c r="G26" s="478">
        <v>3</v>
      </c>
      <c r="H26" s="477">
        <v>25</v>
      </c>
      <c r="I26" s="464"/>
      <c r="J26" s="465"/>
      <c r="K26" s="465"/>
      <c r="L26" s="466">
        <f t="shared" si="2"/>
        <v>110.71428571428571</v>
      </c>
      <c r="M26" s="436">
        <f t="shared" si="3"/>
        <v>3100</v>
      </c>
      <c r="N26" s="436">
        <f t="shared" si="4"/>
        <v>28</v>
      </c>
      <c r="O26" s="451">
        <f t="shared" si="5"/>
        <v>10.714285714285714</v>
      </c>
      <c r="P26" s="437">
        <f>O26+100</f>
        <v>110.71428571428571</v>
      </c>
      <c r="Q26" s="472"/>
      <c r="R26" s="438"/>
    </row>
    <row r="27" spans="1:18" ht="12" customHeight="1">
      <c r="A27" s="457" t="s">
        <v>2166</v>
      </c>
      <c r="B27" s="469" t="s">
        <v>1575</v>
      </c>
      <c r="C27" s="470" t="s">
        <v>855</v>
      </c>
      <c r="D27" s="465" t="s">
        <v>1556</v>
      </c>
      <c r="E27" s="471" t="s">
        <v>894</v>
      </c>
      <c r="F27" s="468">
        <f t="shared" si="0"/>
        <v>10</v>
      </c>
      <c r="G27" s="465">
        <v>4</v>
      </c>
      <c r="H27" s="465">
        <v>6</v>
      </c>
      <c r="I27" s="474"/>
      <c r="J27" s="465"/>
      <c r="K27" s="465"/>
      <c r="L27" s="466">
        <f t="shared" si="2"/>
        <v>110</v>
      </c>
      <c r="M27" s="436">
        <f t="shared" si="3"/>
        <v>1100</v>
      </c>
      <c r="N27" s="436">
        <f t="shared" si="4"/>
        <v>10</v>
      </c>
      <c r="O27" s="473">
        <f t="shared" si="5"/>
        <v>40</v>
      </c>
      <c r="P27" s="473">
        <f>O27+70</f>
        <v>110</v>
      </c>
      <c r="Q27" s="451"/>
      <c r="R27" s="437"/>
    </row>
    <row r="28" spans="1:18" ht="12" customHeight="1">
      <c r="A28" s="457" t="s">
        <v>1350</v>
      </c>
      <c r="B28" s="475" t="s">
        <v>1576</v>
      </c>
      <c r="C28" s="476" t="s">
        <v>1562</v>
      </c>
      <c r="D28" s="477" t="s">
        <v>1550</v>
      </c>
      <c r="E28" s="467" t="s">
        <v>1387</v>
      </c>
      <c r="F28" s="462">
        <f t="shared" si="0"/>
        <v>16</v>
      </c>
      <c r="G28" s="478">
        <v>1</v>
      </c>
      <c r="H28" s="477">
        <v>15</v>
      </c>
      <c r="I28" s="474"/>
      <c r="J28" s="465"/>
      <c r="K28" s="465"/>
      <c r="L28" s="466">
        <f t="shared" si="2"/>
        <v>106.25</v>
      </c>
      <c r="M28" s="436">
        <f t="shared" si="3"/>
        <v>1700</v>
      </c>
      <c r="N28" s="436">
        <f t="shared" si="4"/>
        <v>16</v>
      </c>
      <c r="O28" s="451">
        <f t="shared" si="5"/>
        <v>6.25</v>
      </c>
      <c r="P28" s="437">
        <f>O28+100</f>
        <v>106.25</v>
      </c>
      <c r="Q28" s="472"/>
      <c r="R28" s="438"/>
    </row>
    <row r="29" spans="1:18" ht="12" customHeight="1">
      <c r="A29" s="457" t="s">
        <v>2529</v>
      </c>
      <c r="B29" s="475" t="s">
        <v>1577</v>
      </c>
      <c r="C29" s="476" t="s">
        <v>1562</v>
      </c>
      <c r="D29" s="477" t="s">
        <v>1550</v>
      </c>
      <c r="E29" s="467" t="s">
        <v>2529</v>
      </c>
      <c r="F29" s="462">
        <f t="shared" si="0"/>
        <v>16</v>
      </c>
      <c r="G29" s="478">
        <v>0</v>
      </c>
      <c r="H29" s="477">
        <v>16</v>
      </c>
      <c r="I29" s="474"/>
      <c r="J29" s="465"/>
      <c r="K29" s="465"/>
      <c r="L29" s="466">
        <f t="shared" si="2"/>
        <v>100</v>
      </c>
      <c r="M29" s="436">
        <f t="shared" si="3"/>
        <v>1600</v>
      </c>
      <c r="N29" s="436">
        <f t="shared" si="4"/>
        <v>16</v>
      </c>
      <c r="O29" s="451">
        <f t="shared" si="5"/>
        <v>0</v>
      </c>
      <c r="P29" s="437">
        <f>O29+100</f>
        <v>100</v>
      </c>
      <c r="Q29" s="472"/>
      <c r="R29" s="438"/>
    </row>
    <row r="30" spans="1:18" ht="12" customHeight="1">
      <c r="A30" s="457" t="s">
        <v>892</v>
      </c>
      <c r="B30" s="469" t="s">
        <v>1578</v>
      </c>
      <c r="C30" s="470" t="s">
        <v>856</v>
      </c>
      <c r="D30" s="465" t="s">
        <v>1556</v>
      </c>
      <c r="E30" s="471" t="s">
        <v>2446</v>
      </c>
      <c r="F30" s="468">
        <f t="shared" si="0"/>
        <v>12</v>
      </c>
      <c r="G30" s="465">
        <v>3</v>
      </c>
      <c r="H30" s="465">
        <v>9</v>
      </c>
      <c r="I30" s="474"/>
      <c r="J30" s="465"/>
      <c r="K30" s="465"/>
      <c r="L30" s="466">
        <f t="shared" si="2"/>
        <v>95</v>
      </c>
      <c r="M30" s="436">
        <f t="shared" si="3"/>
        <v>1140</v>
      </c>
      <c r="N30" s="436">
        <f t="shared" si="4"/>
        <v>12</v>
      </c>
      <c r="O30" s="473">
        <f t="shared" si="5"/>
        <v>25</v>
      </c>
      <c r="P30" s="473">
        <f>O30+70</f>
        <v>95</v>
      </c>
      <c r="Q30" s="451"/>
      <c r="R30" s="437"/>
    </row>
    <row r="31" spans="1:18" ht="12" customHeight="1">
      <c r="A31" s="457" t="s">
        <v>2525</v>
      </c>
      <c r="B31" s="469" t="s">
        <v>1579</v>
      </c>
      <c r="C31" s="470" t="s">
        <v>857</v>
      </c>
      <c r="D31" s="465" t="s">
        <v>1556</v>
      </c>
      <c r="E31" s="471" t="s">
        <v>2178</v>
      </c>
      <c r="F31" s="468">
        <f t="shared" si="0"/>
        <v>20</v>
      </c>
      <c r="G31" s="465">
        <v>4</v>
      </c>
      <c r="H31" s="465">
        <v>16</v>
      </c>
      <c r="I31" s="474"/>
      <c r="J31" s="465"/>
      <c r="K31" s="465"/>
      <c r="L31" s="466">
        <f t="shared" si="2"/>
        <v>90</v>
      </c>
      <c r="M31" s="436">
        <f t="shared" si="3"/>
        <v>1800</v>
      </c>
      <c r="N31" s="436">
        <f t="shared" si="4"/>
        <v>20</v>
      </c>
      <c r="O31" s="473">
        <f t="shared" si="5"/>
        <v>20</v>
      </c>
      <c r="P31" s="473">
        <f>O31+70</f>
        <v>90</v>
      </c>
      <c r="Q31" s="451"/>
      <c r="R31" s="437"/>
    </row>
    <row r="32" spans="1:18" ht="12" customHeight="1">
      <c r="A32" s="457" t="s">
        <v>2442</v>
      </c>
      <c r="B32" s="469" t="s">
        <v>1580</v>
      </c>
      <c r="C32" s="470" t="s">
        <v>854</v>
      </c>
      <c r="D32" s="465" t="s">
        <v>1556</v>
      </c>
      <c r="E32" s="471" t="s">
        <v>2532</v>
      </c>
      <c r="F32" s="468">
        <f t="shared" si="0"/>
        <v>14</v>
      </c>
      <c r="G32" s="465">
        <v>1</v>
      </c>
      <c r="H32" s="465">
        <v>13</v>
      </c>
      <c r="I32" s="464">
        <f>J32+K32</f>
        <v>3</v>
      </c>
      <c r="J32" s="465">
        <v>1</v>
      </c>
      <c r="K32" s="465">
        <v>2</v>
      </c>
      <c r="L32" s="466">
        <f t="shared" si="2"/>
        <v>87.05882352941177</v>
      </c>
      <c r="M32" s="436">
        <f t="shared" si="3"/>
        <v>1480</v>
      </c>
      <c r="N32" s="436">
        <f t="shared" si="4"/>
        <v>17</v>
      </c>
      <c r="O32" s="473">
        <f t="shared" si="5"/>
        <v>7.142857142857142</v>
      </c>
      <c r="P32" s="473">
        <f>O32+70</f>
        <v>77.14285714285714</v>
      </c>
      <c r="Q32" s="451">
        <f>J32/I32*100</f>
        <v>33.33333333333333</v>
      </c>
      <c r="R32" s="437">
        <f>Q32+100</f>
        <v>133.33333333333331</v>
      </c>
    </row>
    <row r="33" spans="1:18" ht="12" customHeight="1">
      <c r="A33" s="457" t="s">
        <v>2364</v>
      </c>
      <c r="B33" s="469" t="s">
        <v>1581</v>
      </c>
      <c r="C33" s="470" t="s">
        <v>856</v>
      </c>
      <c r="D33" s="465" t="s">
        <v>1556</v>
      </c>
      <c r="E33" s="471" t="s">
        <v>1448</v>
      </c>
      <c r="F33" s="468">
        <f t="shared" si="0"/>
        <v>16</v>
      </c>
      <c r="G33" s="465">
        <v>2</v>
      </c>
      <c r="H33" s="465">
        <v>14</v>
      </c>
      <c r="I33" s="474"/>
      <c r="J33" s="465"/>
      <c r="K33" s="465"/>
      <c r="L33" s="466">
        <f t="shared" si="2"/>
        <v>82.5</v>
      </c>
      <c r="M33" s="436">
        <f t="shared" si="3"/>
        <v>1320</v>
      </c>
      <c r="N33" s="436">
        <f t="shared" si="4"/>
        <v>16</v>
      </c>
      <c r="O33" s="473">
        <f t="shared" si="5"/>
        <v>12.5</v>
      </c>
      <c r="P33" s="473">
        <f>O33+70</f>
        <v>82.5</v>
      </c>
      <c r="Q33" s="451"/>
      <c r="R33" s="437"/>
    </row>
    <row r="34" spans="1:18" ht="12" customHeight="1" thickBot="1">
      <c r="A34" s="446" t="s">
        <v>647</v>
      </c>
      <c r="B34" s="479" t="s">
        <v>1582</v>
      </c>
      <c r="C34" s="480" t="s">
        <v>857</v>
      </c>
      <c r="D34" s="481" t="s">
        <v>1556</v>
      </c>
      <c r="E34" s="482" t="s">
        <v>1364</v>
      </c>
      <c r="F34" s="448">
        <f t="shared" si="0"/>
        <v>18</v>
      </c>
      <c r="G34" s="481">
        <v>1</v>
      </c>
      <c r="H34" s="481">
        <v>17</v>
      </c>
      <c r="I34" s="483"/>
      <c r="J34" s="484"/>
      <c r="K34" s="484"/>
      <c r="L34" s="485">
        <f t="shared" si="2"/>
        <v>75.55555555555556</v>
      </c>
      <c r="M34" s="436">
        <f t="shared" si="3"/>
        <v>1360</v>
      </c>
      <c r="N34" s="436">
        <f t="shared" si="4"/>
        <v>18</v>
      </c>
      <c r="O34" s="473">
        <f t="shared" si="5"/>
        <v>5.555555555555555</v>
      </c>
      <c r="P34" s="473">
        <f>O34+70</f>
        <v>75.55555555555556</v>
      </c>
      <c r="Q34" s="451"/>
      <c r="R34" s="437"/>
    </row>
    <row r="35" spans="1:18" ht="12" customHeight="1">
      <c r="A35" s="432"/>
      <c r="B35" s="486"/>
      <c r="C35" s="487"/>
      <c r="D35" s="488"/>
      <c r="E35" s="487"/>
      <c r="F35" s="487"/>
      <c r="G35" s="487"/>
      <c r="H35" s="487"/>
      <c r="I35" s="435"/>
      <c r="J35" s="432"/>
      <c r="K35" s="432"/>
      <c r="L35" s="489"/>
      <c r="M35" s="436"/>
      <c r="N35" s="436"/>
      <c r="O35" s="437"/>
      <c r="P35" s="438"/>
      <c r="Q35" s="438"/>
      <c r="R35" s="438"/>
    </row>
    <row r="36" spans="1:18" ht="12" customHeight="1" thickBot="1">
      <c r="A36" s="432"/>
      <c r="B36" s="490" t="s">
        <v>1583</v>
      </c>
      <c r="C36" s="487"/>
      <c r="D36" s="488"/>
      <c r="E36" s="487"/>
      <c r="F36" s="487"/>
      <c r="G36" s="487"/>
      <c r="H36" s="487"/>
      <c r="I36" s="435"/>
      <c r="J36" s="432"/>
      <c r="K36" s="432"/>
      <c r="L36" s="489"/>
      <c r="M36" s="436"/>
      <c r="N36" s="436"/>
      <c r="O36" s="437"/>
      <c r="P36" s="438"/>
      <c r="Q36" s="438"/>
      <c r="R36" s="438"/>
    </row>
    <row r="37" spans="1:18" ht="12" customHeight="1">
      <c r="A37" s="530"/>
      <c r="B37" s="531" t="s">
        <v>1538</v>
      </c>
      <c r="C37" s="533" t="s">
        <v>1539</v>
      </c>
      <c r="D37" s="535" t="s">
        <v>1540</v>
      </c>
      <c r="E37" s="443" t="s">
        <v>1537</v>
      </c>
      <c r="F37" s="537" t="s">
        <v>1541</v>
      </c>
      <c r="G37" s="538"/>
      <c r="H37" s="538"/>
      <c r="I37" s="539" t="s">
        <v>1542</v>
      </c>
      <c r="J37" s="540"/>
      <c r="K37" s="540"/>
      <c r="L37" s="541" t="s">
        <v>1543</v>
      </c>
      <c r="M37" s="436"/>
      <c r="N37" s="436"/>
      <c r="O37" s="528" t="s">
        <v>1541</v>
      </c>
      <c r="P37" s="529"/>
      <c r="Q37" s="528" t="s">
        <v>1542</v>
      </c>
      <c r="R37" s="529"/>
    </row>
    <row r="38" spans="1:18" ht="12" customHeight="1" thickBot="1">
      <c r="A38" s="530"/>
      <c r="B38" s="532"/>
      <c r="C38" s="534"/>
      <c r="D38" s="536"/>
      <c r="E38" s="447" t="s">
        <v>1544</v>
      </c>
      <c r="F38" s="448" t="s">
        <v>1545</v>
      </c>
      <c r="G38" s="449" t="s">
        <v>1546</v>
      </c>
      <c r="H38" s="449" t="s">
        <v>1547</v>
      </c>
      <c r="I38" s="450" t="s">
        <v>1545</v>
      </c>
      <c r="J38" s="449" t="s">
        <v>1546</v>
      </c>
      <c r="K38" s="449" t="s">
        <v>1547</v>
      </c>
      <c r="L38" s="542"/>
      <c r="M38" s="436"/>
      <c r="N38" s="436"/>
      <c r="O38" s="451" t="s">
        <v>1548</v>
      </c>
      <c r="P38" s="438" t="s">
        <v>1543</v>
      </c>
      <c r="Q38" s="451" t="s">
        <v>1548</v>
      </c>
      <c r="R38" s="438" t="s">
        <v>1543</v>
      </c>
    </row>
    <row r="39" spans="1:18" ht="12" customHeight="1">
      <c r="A39" s="432"/>
      <c r="B39" s="491" t="s">
        <v>267</v>
      </c>
      <c r="C39" s="441" t="s">
        <v>1553</v>
      </c>
      <c r="D39" s="453" t="s">
        <v>1550</v>
      </c>
      <c r="E39" s="454"/>
      <c r="F39" s="492">
        <f aca="true" t="shared" si="8" ref="F39:F55">G39+H39</f>
        <v>11</v>
      </c>
      <c r="G39" s="453">
        <v>10</v>
      </c>
      <c r="H39" s="453">
        <v>1</v>
      </c>
      <c r="I39" s="444">
        <f>J39+K39</f>
        <v>8</v>
      </c>
      <c r="J39" s="445">
        <v>8</v>
      </c>
      <c r="K39" s="445">
        <v>0</v>
      </c>
      <c r="L39" s="493">
        <f aca="true" t="shared" si="9" ref="L39:L55">M39/N39</f>
        <v>194.73684210526315</v>
      </c>
      <c r="M39" s="436">
        <f aca="true" t="shared" si="10" ref="M39:M55">F39*P39+I39*R39</f>
        <v>3700</v>
      </c>
      <c r="N39" s="436">
        <f aca="true" t="shared" si="11" ref="N39:N55">F39+I39</f>
        <v>19</v>
      </c>
      <c r="O39" s="451">
        <f aca="true" t="shared" si="12" ref="O39:O55">G39/F39*100</f>
        <v>90.9090909090909</v>
      </c>
      <c r="P39" s="451">
        <f>O39+100</f>
        <v>190.9090909090909</v>
      </c>
      <c r="Q39" s="437">
        <f>J39/I39*100</f>
        <v>100</v>
      </c>
      <c r="R39" s="437">
        <f>Q39+100</f>
        <v>200</v>
      </c>
    </row>
    <row r="40" spans="1:18" ht="12" customHeight="1">
      <c r="A40" s="432"/>
      <c r="B40" s="494" t="s">
        <v>1584</v>
      </c>
      <c r="C40" s="459" t="s">
        <v>836</v>
      </c>
      <c r="D40" s="460" t="s">
        <v>1550</v>
      </c>
      <c r="E40" s="467" t="s">
        <v>1299</v>
      </c>
      <c r="F40" s="462">
        <f t="shared" si="8"/>
        <v>8</v>
      </c>
      <c r="G40" s="463">
        <v>6</v>
      </c>
      <c r="H40" s="460">
        <v>2</v>
      </c>
      <c r="I40" s="474"/>
      <c r="J40" s="465"/>
      <c r="K40" s="465"/>
      <c r="L40" s="495">
        <f t="shared" si="9"/>
        <v>175</v>
      </c>
      <c r="M40" s="436">
        <f t="shared" si="10"/>
        <v>1400</v>
      </c>
      <c r="N40" s="436">
        <f t="shared" si="11"/>
        <v>8</v>
      </c>
      <c r="O40" s="451">
        <f t="shared" si="12"/>
        <v>75</v>
      </c>
      <c r="P40" s="451">
        <f>O40+100</f>
        <v>175</v>
      </c>
      <c r="Q40" s="438"/>
      <c r="R40" s="438"/>
    </row>
    <row r="41" spans="1:18" ht="12" customHeight="1">
      <c r="A41" s="432"/>
      <c r="B41" s="496" t="s">
        <v>1585</v>
      </c>
      <c r="C41" s="470" t="s">
        <v>856</v>
      </c>
      <c r="D41" s="497" t="s">
        <v>1556</v>
      </c>
      <c r="E41" s="471" t="s">
        <v>2524</v>
      </c>
      <c r="F41" s="468">
        <f t="shared" si="8"/>
        <v>2</v>
      </c>
      <c r="G41" s="465">
        <v>2</v>
      </c>
      <c r="H41" s="465">
        <v>0</v>
      </c>
      <c r="I41" s="474"/>
      <c r="J41" s="465"/>
      <c r="K41" s="465"/>
      <c r="L41" s="495">
        <f t="shared" si="9"/>
        <v>170</v>
      </c>
      <c r="M41" s="436">
        <f t="shared" si="10"/>
        <v>340</v>
      </c>
      <c r="N41" s="436">
        <f t="shared" si="11"/>
        <v>2</v>
      </c>
      <c r="O41" s="473">
        <f t="shared" si="12"/>
        <v>100</v>
      </c>
      <c r="P41" s="473">
        <f>O41+70</f>
        <v>170</v>
      </c>
      <c r="Q41" s="438"/>
      <c r="R41" s="438"/>
    </row>
    <row r="42" spans="1:18" ht="12" customHeight="1">
      <c r="A42" s="432"/>
      <c r="B42" s="496" t="s">
        <v>1586</v>
      </c>
      <c r="C42" s="470" t="s">
        <v>856</v>
      </c>
      <c r="D42" s="497" t="s">
        <v>1556</v>
      </c>
      <c r="E42" s="471" t="s">
        <v>2364</v>
      </c>
      <c r="F42" s="468">
        <f t="shared" si="8"/>
        <v>2</v>
      </c>
      <c r="G42" s="465">
        <v>2</v>
      </c>
      <c r="H42" s="465">
        <v>0</v>
      </c>
      <c r="I42" s="474"/>
      <c r="J42" s="465"/>
      <c r="K42" s="465"/>
      <c r="L42" s="495">
        <f t="shared" si="9"/>
        <v>170</v>
      </c>
      <c r="M42" s="436">
        <f t="shared" si="10"/>
        <v>340</v>
      </c>
      <c r="N42" s="436">
        <f t="shared" si="11"/>
        <v>2</v>
      </c>
      <c r="O42" s="473">
        <f t="shared" si="12"/>
        <v>100</v>
      </c>
      <c r="P42" s="473">
        <f>O42+70</f>
        <v>170</v>
      </c>
      <c r="Q42" s="438"/>
      <c r="R42" s="438"/>
    </row>
    <row r="43" spans="1:18" ht="12" customHeight="1">
      <c r="A43" s="432"/>
      <c r="B43" s="496" t="s">
        <v>1587</v>
      </c>
      <c r="C43" s="470" t="s">
        <v>855</v>
      </c>
      <c r="D43" s="497" t="s">
        <v>1556</v>
      </c>
      <c r="E43" s="471" t="s">
        <v>1883</v>
      </c>
      <c r="F43" s="468">
        <f t="shared" si="8"/>
        <v>8</v>
      </c>
      <c r="G43" s="465">
        <v>6</v>
      </c>
      <c r="H43" s="465">
        <v>2</v>
      </c>
      <c r="I43" s="474">
        <f>J43+K43</f>
        <v>5</v>
      </c>
      <c r="J43" s="465">
        <v>3</v>
      </c>
      <c r="K43" s="465">
        <v>2</v>
      </c>
      <c r="L43" s="495">
        <f t="shared" si="9"/>
        <v>150.76923076923077</v>
      </c>
      <c r="M43" s="436">
        <f t="shared" si="10"/>
        <v>1960</v>
      </c>
      <c r="N43" s="436">
        <f t="shared" si="11"/>
        <v>13</v>
      </c>
      <c r="O43" s="451">
        <f t="shared" si="12"/>
        <v>75</v>
      </c>
      <c r="P43" s="451">
        <f>O43+70</f>
        <v>145</v>
      </c>
      <c r="Q43" s="437">
        <f>J43/I43*100</f>
        <v>60</v>
      </c>
      <c r="R43" s="437">
        <f>Q43+100</f>
        <v>160</v>
      </c>
    </row>
    <row r="44" spans="1:18" ht="12" customHeight="1">
      <c r="A44" s="432"/>
      <c r="B44" s="494" t="s">
        <v>1588</v>
      </c>
      <c r="C44" s="459" t="s">
        <v>1570</v>
      </c>
      <c r="D44" s="460" t="s">
        <v>1550</v>
      </c>
      <c r="E44" s="467"/>
      <c r="F44" s="468">
        <f t="shared" si="8"/>
        <v>2</v>
      </c>
      <c r="G44" s="460">
        <v>1</v>
      </c>
      <c r="H44" s="460">
        <v>1</v>
      </c>
      <c r="I44" s="474"/>
      <c r="J44" s="465"/>
      <c r="K44" s="465"/>
      <c r="L44" s="495">
        <f t="shared" si="9"/>
        <v>150</v>
      </c>
      <c r="M44" s="436">
        <f t="shared" si="10"/>
        <v>300</v>
      </c>
      <c r="N44" s="436">
        <f t="shared" si="11"/>
        <v>2</v>
      </c>
      <c r="O44" s="451">
        <f t="shared" si="12"/>
        <v>50</v>
      </c>
      <c r="P44" s="451">
        <f>O44+100</f>
        <v>150</v>
      </c>
      <c r="Q44" s="438"/>
      <c r="R44" s="438"/>
    </row>
    <row r="45" spans="1:18" ht="12" customHeight="1">
      <c r="A45" s="432"/>
      <c r="B45" s="496" t="s">
        <v>1589</v>
      </c>
      <c r="C45" s="470" t="s">
        <v>856</v>
      </c>
      <c r="D45" s="497" t="s">
        <v>1556</v>
      </c>
      <c r="E45" s="471" t="s">
        <v>2527</v>
      </c>
      <c r="F45" s="468">
        <f t="shared" si="8"/>
        <v>8</v>
      </c>
      <c r="G45" s="465">
        <v>6</v>
      </c>
      <c r="H45" s="465">
        <v>2</v>
      </c>
      <c r="I45" s="474"/>
      <c r="J45" s="465"/>
      <c r="K45" s="465"/>
      <c r="L45" s="495">
        <f t="shared" si="9"/>
        <v>145</v>
      </c>
      <c r="M45" s="436">
        <f t="shared" si="10"/>
        <v>1160</v>
      </c>
      <c r="N45" s="436">
        <f t="shared" si="11"/>
        <v>8</v>
      </c>
      <c r="O45" s="451">
        <f t="shared" si="12"/>
        <v>75</v>
      </c>
      <c r="P45" s="451">
        <f>O45+70</f>
        <v>145</v>
      </c>
      <c r="Q45" s="438"/>
      <c r="R45" s="438"/>
    </row>
    <row r="46" spans="1:18" ht="12" customHeight="1">
      <c r="A46" s="432"/>
      <c r="B46" s="494" t="s">
        <v>1590</v>
      </c>
      <c r="C46" s="459" t="s">
        <v>1570</v>
      </c>
      <c r="D46" s="460" t="s">
        <v>1550</v>
      </c>
      <c r="E46" s="467"/>
      <c r="F46" s="468">
        <f t="shared" si="8"/>
        <v>12</v>
      </c>
      <c r="G46" s="460">
        <v>5</v>
      </c>
      <c r="H46" s="460">
        <v>7</v>
      </c>
      <c r="I46" s="474"/>
      <c r="J46" s="465"/>
      <c r="K46" s="465"/>
      <c r="L46" s="495">
        <f t="shared" si="9"/>
        <v>141.66666666666669</v>
      </c>
      <c r="M46" s="436">
        <f t="shared" si="10"/>
        <v>1700.0000000000002</v>
      </c>
      <c r="N46" s="436">
        <f t="shared" si="11"/>
        <v>12</v>
      </c>
      <c r="O46" s="451">
        <f t="shared" si="12"/>
        <v>41.66666666666667</v>
      </c>
      <c r="P46" s="451">
        <f>O46+100</f>
        <v>141.66666666666669</v>
      </c>
      <c r="Q46" s="438"/>
      <c r="R46" s="438"/>
    </row>
    <row r="47" spans="1:18" ht="12" customHeight="1">
      <c r="A47" s="432"/>
      <c r="B47" s="496" t="s">
        <v>1591</v>
      </c>
      <c r="C47" s="470" t="s">
        <v>855</v>
      </c>
      <c r="D47" s="497" t="s">
        <v>1556</v>
      </c>
      <c r="E47" s="471" t="s">
        <v>2525</v>
      </c>
      <c r="F47" s="468">
        <f t="shared" si="8"/>
        <v>8</v>
      </c>
      <c r="G47" s="465">
        <v>6</v>
      </c>
      <c r="H47" s="465">
        <v>2</v>
      </c>
      <c r="I47" s="464">
        <f>J47+K47</f>
        <v>4</v>
      </c>
      <c r="J47" s="465">
        <v>1</v>
      </c>
      <c r="K47" s="465">
        <v>3</v>
      </c>
      <c r="L47" s="495">
        <f t="shared" si="9"/>
        <v>138.33333333333334</v>
      </c>
      <c r="M47" s="436">
        <f t="shared" si="10"/>
        <v>1660</v>
      </c>
      <c r="N47" s="436">
        <f t="shared" si="11"/>
        <v>12</v>
      </c>
      <c r="O47" s="451">
        <f t="shared" si="12"/>
        <v>75</v>
      </c>
      <c r="P47" s="451">
        <f>O47+70</f>
        <v>145</v>
      </c>
      <c r="Q47" s="451">
        <f>J47/I47*100</f>
        <v>25</v>
      </c>
      <c r="R47" s="437">
        <f>Q47+100</f>
        <v>125</v>
      </c>
    </row>
    <row r="48" spans="1:18" ht="12" customHeight="1">
      <c r="A48" s="432"/>
      <c r="B48" s="498" t="s">
        <v>1592</v>
      </c>
      <c r="C48" s="476" t="s">
        <v>1562</v>
      </c>
      <c r="D48" s="477" t="s">
        <v>1550</v>
      </c>
      <c r="E48" s="467" t="s">
        <v>1891</v>
      </c>
      <c r="F48" s="462">
        <f t="shared" si="8"/>
        <v>8</v>
      </c>
      <c r="G48" s="478">
        <v>3</v>
      </c>
      <c r="H48" s="477">
        <v>5</v>
      </c>
      <c r="I48" s="474"/>
      <c r="J48" s="465"/>
      <c r="K48" s="465"/>
      <c r="L48" s="495">
        <f t="shared" si="9"/>
        <v>137.5</v>
      </c>
      <c r="M48" s="436">
        <f t="shared" si="10"/>
        <v>1100</v>
      </c>
      <c r="N48" s="436">
        <f t="shared" si="11"/>
        <v>8</v>
      </c>
      <c r="O48" s="451">
        <f t="shared" si="12"/>
        <v>37.5</v>
      </c>
      <c r="P48" s="437">
        <f>O48+100</f>
        <v>137.5</v>
      </c>
      <c r="Q48" s="438"/>
      <c r="R48" s="438"/>
    </row>
    <row r="49" spans="1:18" ht="12" customHeight="1">
      <c r="A49" s="432"/>
      <c r="B49" s="496" t="s">
        <v>1593</v>
      </c>
      <c r="C49" s="470" t="s">
        <v>854</v>
      </c>
      <c r="D49" s="497" t="s">
        <v>1556</v>
      </c>
      <c r="E49" s="471" t="s">
        <v>1508</v>
      </c>
      <c r="F49" s="468">
        <f t="shared" si="8"/>
        <v>2</v>
      </c>
      <c r="G49" s="465">
        <v>1</v>
      </c>
      <c r="H49" s="465">
        <v>1</v>
      </c>
      <c r="I49" s="474"/>
      <c r="J49" s="465"/>
      <c r="K49" s="465"/>
      <c r="L49" s="495">
        <f t="shared" si="9"/>
        <v>120</v>
      </c>
      <c r="M49" s="436">
        <f t="shared" si="10"/>
        <v>240</v>
      </c>
      <c r="N49" s="436">
        <f t="shared" si="11"/>
        <v>2</v>
      </c>
      <c r="O49" s="473">
        <f t="shared" si="12"/>
        <v>50</v>
      </c>
      <c r="P49" s="473">
        <f>O49+70</f>
        <v>120</v>
      </c>
      <c r="Q49" s="438"/>
      <c r="R49" s="438"/>
    </row>
    <row r="50" spans="1:18" ht="12" customHeight="1">
      <c r="A50" s="432"/>
      <c r="B50" s="496" t="s">
        <v>1594</v>
      </c>
      <c r="C50" s="470" t="s">
        <v>854</v>
      </c>
      <c r="D50" s="497" t="s">
        <v>1556</v>
      </c>
      <c r="E50" s="471"/>
      <c r="F50" s="468">
        <f t="shared" si="8"/>
        <v>4</v>
      </c>
      <c r="G50" s="465">
        <v>1</v>
      </c>
      <c r="H50" s="465">
        <v>3</v>
      </c>
      <c r="I50" s="474">
        <f>J50+K50</f>
        <v>4</v>
      </c>
      <c r="J50" s="465">
        <v>1</v>
      </c>
      <c r="K50" s="465">
        <v>3</v>
      </c>
      <c r="L50" s="495">
        <f t="shared" si="9"/>
        <v>110</v>
      </c>
      <c r="M50" s="436">
        <f t="shared" si="10"/>
        <v>880</v>
      </c>
      <c r="N50" s="436">
        <f t="shared" si="11"/>
        <v>8</v>
      </c>
      <c r="O50" s="451">
        <f t="shared" si="12"/>
        <v>25</v>
      </c>
      <c r="P50" s="451">
        <f>O50+70</f>
        <v>95</v>
      </c>
      <c r="Q50" s="437">
        <f>J50/I50*100</f>
        <v>25</v>
      </c>
      <c r="R50" s="437">
        <f>Q50+100</f>
        <v>125</v>
      </c>
    </row>
    <row r="51" spans="1:18" ht="12" customHeight="1">
      <c r="A51" s="432"/>
      <c r="B51" s="498" t="s">
        <v>1595</v>
      </c>
      <c r="C51" s="476" t="s">
        <v>1570</v>
      </c>
      <c r="D51" s="477" t="s">
        <v>1550</v>
      </c>
      <c r="E51" s="467" t="s">
        <v>1407</v>
      </c>
      <c r="F51" s="468">
        <f t="shared" si="8"/>
        <v>12</v>
      </c>
      <c r="G51" s="477">
        <v>1</v>
      </c>
      <c r="H51" s="477">
        <v>11</v>
      </c>
      <c r="I51" s="464"/>
      <c r="J51" s="465"/>
      <c r="K51" s="465"/>
      <c r="L51" s="495">
        <f t="shared" si="9"/>
        <v>108.33333333333333</v>
      </c>
      <c r="M51" s="436">
        <f t="shared" si="10"/>
        <v>1300</v>
      </c>
      <c r="N51" s="436">
        <f t="shared" si="11"/>
        <v>12</v>
      </c>
      <c r="O51" s="451">
        <f t="shared" si="12"/>
        <v>8.333333333333332</v>
      </c>
      <c r="P51" s="437">
        <f>O51+100</f>
        <v>108.33333333333333</v>
      </c>
      <c r="Q51" s="472"/>
      <c r="R51" s="438"/>
    </row>
    <row r="52" spans="1:18" ht="12" customHeight="1">
      <c r="A52" s="432"/>
      <c r="B52" s="498" t="s">
        <v>1596</v>
      </c>
      <c r="C52" s="476" t="s">
        <v>1570</v>
      </c>
      <c r="D52" s="477" t="s">
        <v>1550</v>
      </c>
      <c r="E52" s="467"/>
      <c r="F52" s="468">
        <f t="shared" si="8"/>
        <v>4</v>
      </c>
      <c r="G52" s="477">
        <v>0</v>
      </c>
      <c r="H52" s="477">
        <v>4</v>
      </c>
      <c r="I52" s="464"/>
      <c r="J52" s="465"/>
      <c r="K52" s="465"/>
      <c r="L52" s="495">
        <f t="shared" si="9"/>
        <v>100</v>
      </c>
      <c r="M52" s="436">
        <f t="shared" si="10"/>
        <v>400</v>
      </c>
      <c r="N52" s="436">
        <f t="shared" si="11"/>
        <v>4</v>
      </c>
      <c r="O52" s="451">
        <f t="shared" si="12"/>
        <v>0</v>
      </c>
      <c r="P52" s="437">
        <f>O52+100</f>
        <v>100</v>
      </c>
      <c r="Q52" s="472"/>
      <c r="R52" s="438"/>
    </row>
    <row r="53" spans="1:18" ht="12" customHeight="1">
      <c r="A53" s="432"/>
      <c r="B53" s="498" t="s">
        <v>1597</v>
      </c>
      <c r="C53" s="476" t="s">
        <v>1570</v>
      </c>
      <c r="D53" s="477" t="s">
        <v>1550</v>
      </c>
      <c r="E53" s="467"/>
      <c r="F53" s="468">
        <f t="shared" si="8"/>
        <v>2</v>
      </c>
      <c r="G53" s="477">
        <v>0</v>
      </c>
      <c r="H53" s="477">
        <v>2</v>
      </c>
      <c r="I53" s="474"/>
      <c r="J53" s="465"/>
      <c r="K53" s="465"/>
      <c r="L53" s="495">
        <f t="shared" si="9"/>
        <v>100</v>
      </c>
      <c r="M53" s="436">
        <f t="shared" si="10"/>
        <v>200</v>
      </c>
      <c r="N53" s="436">
        <f t="shared" si="11"/>
        <v>2</v>
      </c>
      <c r="O53" s="451">
        <f t="shared" si="12"/>
        <v>0</v>
      </c>
      <c r="P53" s="437">
        <f>O53+100</f>
        <v>100</v>
      </c>
      <c r="Q53" s="438"/>
      <c r="R53" s="438"/>
    </row>
    <row r="54" spans="1:18" ht="12" customHeight="1">
      <c r="A54" s="432"/>
      <c r="B54" s="498" t="s">
        <v>1598</v>
      </c>
      <c r="C54" s="476" t="s">
        <v>1559</v>
      </c>
      <c r="D54" s="477" t="s">
        <v>1550</v>
      </c>
      <c r="E54" s="467"/>
      <c r="F54" s="462">
        <f t="shared" si="8"/>
        <v>2</v>
      </c>
      <c r="G54" s="478">
        <v>0</v>
      </c>
      <c r="H54" s="477">
        <v>2</v>
      </c>
      <c r="I54" s="464"/>
      <c r="J54" s="465"/>
      <c r="K54" s="465"/>
      <c r="L54" s="495">
        <f t="shared" si="9"/>
        <v>100</v>
      </c>
      <c r="M54" s="436">
        <f t="shared" si="10"/>
        <v>200</v>
      </c>
      <c r="N54" s="436">
        <f t="shared" si="11"/>
        <v>2</v>
      </c>
      <c r="O54" s="451">
        <f t="shared" si="12"/>
        <v>0</v>
      </c>
      <c r="P54" s="437">
        <f>O54+100</f>
        <v>100</v>
      </c>
      <c r="Q54" s="472"/>
      <c r="R54" s="438"/>
    </row>
    <row r="55" spans="1:18" ht="12" customHeight="1" thickBot="1">
      <c r="A55" s="432"/>
      <c r="B55" s="499" t="s">
        <v>1599</v>
      </c>
      <c r="C55" s="480" t="s">
        <v>857</v>
      </c>
      <c r="D55" s="500" t="s">
        <v>1556</v>
      </c>
      <c r="E55" s="482"/>
      <c r="F55" s="448">
        <f t="shared" si="8"/>
        <v>2</v>
      </c>
      <c r="G55" s="481">
        <v>0</v>
      </c>
      <c r="H55" s="481">
        <v>2</v>
      </c>
      <c r="I55" s="483"/>
      <c r="J55" s="484"/>
      <c r="K55" s="484"/>
      <c r="L55" s="501">
        <f t="shared" si="9"/>
        <v>70</v>
      </c>
      <c r="M55" s="436">
        <f t="shared" si="10"/>
        <v>140</v>
      </c>
      <c r="N55" s="436">
        <f t="shared" si="11"/>
        <v>2</v>
      </c>
      <c r="O55" s="451">
        <f t="shared" si="12"/>
        <v>0</v>
      </c>
      <c r="P55" s="451">
        <f>O55+70</f>
        <v>70</v>
      </c>
      <c r="Q55" s="438"/>
      <c r="R55" s="438"/>
    </row>
    <row r="56" spans="1:20" s="503" customFormat="1" ht="9.75" customHeight="1">
      <c r="A56" s="432"/>
      <c r="B56" s="433"/>
      <c r="C56" s="432"/>
      <c r="D56" s="502"/>
      <c r="E56" s="432"/>
      <c r="F56" s="432"/>
      <c r="G56" s="432"/>
      <c r="H56" s="432"/>
      <c r="I56" s="432"/>
      <c r="J56" s="432"/>
      <c r="K56" s="432"/>
      <c r="L56" s="432"/>
      <c r="M56" s="436"/>
      <c r="N56" s="436"/>
      <c r="O56" s="437"/>
      <c r="P56" s="438"/>
      <c r="Q56" s="438"/>
      <c r="R56" s="438"/>
      <c r="S56" s="431"/>
      <c r="T56" s="431"/>
    </row>
    <row r="57" spans="1:20" s="503" customFormat="1" ht="9.75" customHeight="1">
      <c r="A57" s="432"/>
      <c r="B57" s="433"/>
      <c r="C57" s="432"/>
      <c r="D57" s="502"/>
      <c r="E57" s="432"/>
      <c r="F57" s="432"/>
      <c r="G57" s="432"/>
      <c r="H57" s="432"/>
      <c r="I57" s="432"/>
      <c r="J57" s="432"/>
      <c r="K57" s="432"/>
      <c r="L57" s="432"/>
      <c r="M57" s="436"/>
      <c r="N57" s="436"/>
      <c r="O57" s="437"/>
      <c r="P57" s="438"/>
      <c r="Q57" s="438"/>
      <c r="R57" s="438"/>
      <c r="S57" s="431"/>
      <c r="T57" s="431"/>
    </row>
    <row r="58" spans="1:20" s="503" customFormat="1" ht="9.75" customHeight="1">
      <c r="A58" s="504"/>
      <c r="B58" s="505"/>
      <c r="C58" s="504"/>
      <c r="D58" s="506"/>
      <c r="E58" s="504"/>
      <c r="F58" s="504"/>
      <c r="G58" s="504"/>
      <c r="H58" s="504"/>
      <c r="I58" s="504"/>
      <c r="J58" s="504"/>
      <c r="K58" s="504"/>
      <c r="L58" s="504"/>
      <c r="M58" s="428"/>
      <c r="N58" s="428"/>
      <c r="O58" s="429"/>
      <c r="P58" s="430"/>
      <c r="Q58" s="430"/>
      <c r="R58" s="430"/>
      <c r="S58" s="431"/>
      <c r="T58" s="431"/>
    </row>
    <row r="59" spans="1:20" s="503" customFormat="1" ht="15">
      <c r="A59" s="504"/>
      <c r="B59" s="505"/>
      <c r="C59" s="504"/>
      <c r="D59" s="506"/>
      <c r="E59" s="504"/>
      <c r="F59" s="504"/>
      <c r="G59" s="504"/>
      <c r="H59" s="504"/>
      <c r="I59" s="504"/>
      <c r="J59" s="504"/>
      <c r="K59" s="504"/>
      <c r="L59" s="504"/>
      <c r="M59" s="428"/>
      <c r="N59" s="428"/>
      <c r="O59" s="429"/>
      <c r="P59" s="430"/>
      <c r="Q59" s="430"/>
      <c r="R59" s="430"/>
      <c r="S59" s="431"/>
      <c r="T59" s="431"/>
    </row>
    <row r="60" spans="1:20" s="503" customFormat="1" ht="15">
      <c r="A60" s="504"/>
      <c r="B60" s="505"/>
      <c r="C60" s="504"/>
      <c r="D60" s="506"/>
      <c r="E60" s="504"/>
      <c r="F60" s="504"/>
      <c r="G60" s="504"/>
      <c r="H60" s="504"/>
      <c r="I60" s="504"/>
      <c r="J60" s="504"/>
      <c r="K60" s="504"/>
      <c r="L60" s="504"/>
      <c r="M60" s="428"/>
      <c r="N60" s="428"/>
      <c r="O60" s="429"/>
      <c r="P60" s="430"/>
      <c r="Q60" s="430"/>
      <c r="R60" s="430"/>
      <c r="S60" s="431"/>
      <c r="T60" s="431"/>
    </row>
    <row r="61" spans="1:20" s="503" customFormat="1" ht="15">
      <c r="A61" s="504"/>
      <c r="B61" s="505"/>
      <c r="C61" s="504"/>
      <c r="D61" s="506"/>
      <c r="E61" s="504"/>
      <c r="F61" s="504"/>
      <c r="G61" s="504"/>
      <c r="H61" s="504"/>
      <c r="I61" s="504"/>
      <c r="J61" s="504"/>
      <c r="K61" s="504"/>
      <c r="L61" s="504"/>
      <c r="M61" s="428"/>
      <c r="N61" s="428"/>
      <c r="O61" s="429"/>
      <c r="P61" s="430"/>
      <c r="Q61" s="430"/>
      <c r="R61" s="430"/>
      <c r="S61" s="431"/>
      <c r="T61" s="431"/>
    </row>
    <row r="62" spans="1:20" s="503" customFormat="1" ht="15">
      <c r="A62" s="504"/>
      <c r="B62" s="505"/>
      <c r="C62" s="504"/>
      <c r="D62" s="506"/>
      <c r="E62" s="504"/>
      <c r="F62" s="504"/>
      <c r="G62" s="504"/>
      <c r="H62" s="504"/>
      <c r="I62" s="504"/>
      <c r="J62" s="504"/>
      <c r="K62" s="504"/>
      <c r="L62" s="504"/>
      <c r="M62" s="428"/>
      <c r="N62" s="428"/>
      <c r="O62" s="429"/>
      <c r="P62" s="430"/>
      <c r="Q62" s="430"/>
      <c r="R62" s="430"/>
      <c r="S62" s="431"/>
      <c r="T62" s="431"/>
    </row>
    <row r="63" spans="1:20" s="503" customFormat="1" ht="15">
      <c r="A63" s="504"/>
      <c r="B63" s="505"/>
      <c r="C63" s="504"/>
      <c r="D63" s="506"/>
      <c r="E63" s="504"/>
      <c r="F63" s="504"/>
      <c r="G63" s="504"/>
      <c r="H63" s="504"/>
      <c r="I63" s="504"/>
      <c r="J63" s="504"/>
      <c r="K63" s="504"/>
      <c r="L63" s="504"/>
      <c r="M63" s="428"/>
      <c r="N63" s="428"/>
      <c r="O63" s="429"/>
      <c r="P63" s="430"/>
      <c r="Q63" s="430"/>
      <c r="R63" s="430"/>
      <c r="S63" s="431"/>
      <c r="T63" s="431"/>
    </row>
    <row r="64" spans="1:20" s="503" customFormat="1" ht="15">
      <c r="A64" s="504"/>
      <c r="B64" s="505"/>
      <c r="C64" s="504"/>
      <c r="D64" s="506"/>
      <c r="E64" s="504"/>
      <c r="F64" s="504"/>
      <c r="G64" s="504"/>
      <c r="H64" s="504"/>
      <c r="I64" s="504"/>
      <c r="J64" s="504"/>
      <c r="K64" s="504"/>
      <c r="L64" s="504"/>
      <c r="M64" s="428"/>
      <c r="N64" s="428"/>
      <c r="O64" s="429"/>
      <c r="P64" s="430"/>
      <c r="Q64" s="430"/>
      <c r="R64" s="430"/>
      <c r="S64" s="431"/>
      <c r="T64" s="431"/>
    </row>
    <row r="65" spans="1:20" s="503" customFormat="1" ht="15">
      <c r="A65" s="504"/>
      <c r="B65" s="505"/>
      <c r="C65" s="504"/>
      <c r="D65" s="506"/>
      <c r="E65" s="504"/>
      <c r="F65" s="504"/>
      <c r="G65" s="504"/>
      <c r="H65" s="504"/>
      <c r="I65" s="504"/>
      <c r="J65" s="504"/>
      <c r="K65" s="504"/>
      <c r="L65" s="504"/>
      <c r="M65" s="428"/>
      <c r="N65" s="428"/>
      <c r="O65" s="429"/>
      <c r="P65" s="430"/>
      <c r="Q65" s="430"/>
      <c r="R65" s="430"/>
      <c r="S65" s="431"/>
      <c r="T65" s="431"/>
    </row>
    <row r="66" ht="15">
      <c r="D66" s="508"/>
    </row>
    <row r="67" ht="15">
      <c r="D67" s="508"/>
    </row>
    <row r="68" ht="15">
      <c r="D68" s="508"/>
    </row>
    <row r="69" ht="15">
      <c r="D69" s="508"/>
    </row>
    <row r="70" ht="15">
      <c r="D70" s="508"/>
    </row>
    <row r="71" ht="15">
      <c r="D71" s="508"/>
    </row>
    <row r="72" ht="15">
      <c r="D72" s="508"/>
    </row>
    <row r="73" ht="15">
      <c r="D73" s="508"/>
    </row>
    <row r="74" ht="15">
      <c r="D74" s="508"/>
    </row>
    <row r="75" ht="15">
      <c r="D75" s="508"/>
    </row>
    <row r="76" ht="15">
      <c r="D76" s="508"/>
    </row>
    <row r="77" ht="15">
      <c r="D77" s="508"/>
    </row>
    <row r="78" ht="15">
      <c r="D78" s="508"/>
    </row>
    <row r="79" ht="15">
      <c r="D79" s="508"/>
    </row>
    <row r="80" ht="15">
      <c r="D80" s="508"/>
    </row>
    <row r="81" ht="15">
      <c r="D81" s="508"/>
    </row>
    <row r="82" ht="15">
      <c r="D82" s="508"/>
    </row>
    <row r="83" ht="15">
      <c r="D83" s="508"/>
    </row>
    <row r="84" ht="15">
      <c r="D84" s="508"/>
    </row>
    <row r="85" ht="15">
      <c r="D85" s="508"/>
    </row>
    <row r="86" ht="15">
      <c r="D86" s="508"/>
    </row>
    <row r="87" ht="15">
      <c r="D87" s="508"/>
    </row>
    <row r="88" ht="15">
      <c r="D88" s="508"/>
    </row>
    <row r="89" ht="15">
      <c r="D89" s="508"/>
    </row>
    <row r="90" ht="15">
      <c r="D90" s="508"/>
    </row>
    <row r="91" ht="15">
      <c r="D91" s="508"/>
    </row>
    <row r="92" ht="15">
      <c r="D92" s="508"/>
    </row>
    <row r="93" ht="15">
      <c r="D93" s="508"/>
    </row>
    <row r="94" ht="15">
      <c r="D94" s="508"/>
    </row>
    <row r="95" ht="15">
      <c r="D95" s="508"/>
    </row>
    <row r="96" ht="15">
      <c r="D96" s="508"/>
    </row>
    <row r="97" ht="15">
      <c r="D97" s="508"/>
    </row>
    <row r="98" ht="15">
      <c r="D98" s="508"/>
    </row>
    <row r="99" ht="15">
      <c r="D99" s="508"/>
    </row>
    <row r="100" ht="15">
      <c r="D100" s="508"/>
    </row>
    <row r="101" ht="15">
      <c r="D101" s="508"/>
    </row>
  </sheetData>
  <sheetProtection/>
  <mergeCells count="19">
    <mergeCell ref="O37:P37"/>
    <mergeCell ref="A1:L1"/>
    <mergeCell ref="A5:A6"/>
    <mergeCell ref="B5:B6"/>
    <mergeCell ref="C5:C6"/>
    <mergeCell ref="D5:D6"/>
    <mergeCell ref="F5:H5"/>
    <mergeCell ref="I5:K5"/>
    <mergeCell ref="L5:L6"/>
    <mergeCell ref="Q37:R37"/>
    <mergeCell ref="O5:P5"/>
    <mergeCell ref="Q5:R5"/>
    <mergeCell ref="A37:A38"/>
    <mergeCell ref="B37:B38"/>
    <mergeCell ref="C37:C38"/>
    <mergeCell ref="D37:D38"/>
    <mergeCell ref="F37:H37"/>
    <mergeCell ref="I37:K37"/>
    <mergeCell ref="L37:L3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05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8.7109375" style="276" customWidth="1"/>
    <col min="2" max="2" width="20.7109375" style="7" customWidth="1"/>
    <col min="3" max="3" width="4.7109375" style="133" customWidth="1"/>
    <col min="4" max="4" width="5.7109375" style="9" customWidth="1"/>
    <col min="5" max="5" width="6.7109375" style="79" customWidth="1"/>
    <col min="6" max="6" width="16.7109375" style="8" customWidth="1"/>
    <col min="7" max="7" width="20.7109375" style="8" customWidth="1"/>
    <col min="8" max="8" width="4.7109375" style="8" customWidth="1"/>
    <col min="9" max="9" width="5.7109375" style="8" customWidth="1"/>
    <col min="10" max="16384" width="9.140625" style="8" customWidth="1"/>
  </cols>
  <sheetData>
    <row r="1" spans="1:10" s="116" customFormat="1" ht="18" customHeight="1">
      <c r="A1" s="552" t="s">
        <v>549</v>
      </c>
      <c r="B1" s="552"/>
      <c r="C1" s="552"/>
      <c r="D1" s="552"/>
      <c r="E1" s="552"/>
      <c r="F1" s="552"/>
      <c r="G1" s="552"/>
      <c r="H1" s="552"/>
      <c r="I1" s="552"/>
      <c r="J1" s="277"/>
    </row>
    <row r="2" spans="1:11" s="116" customFormat="1" ht="12.75" customHeight="1">
      <c r="A2" s="117" t="s">
        <v>1800</v>
      </c>
      <c r="B2" s="118"/>
      <c r="C2" s="118"/>
      <c r="D2" s="118"/>
      <c r="E2" s="119"/>
      <c r="F2" s="118"/>
      <c r="G2" s="118"/>
      <c r="H2" s="118"/>
      <c r="I2" s="119"/>
      <c r="J2" s="120"/>
      <c r="K2" s="120"/>
    </row>
    <row r="3" spans="1:8" s="2" customFormat="1" ht="12.75" customHeight="1">
      <c r="A3" s="3"/>
      <c r="C3" s="141"/>
      <c r="D3" s="141"/>
      <c r="E3" s="141"/>
      <c r="H3" s="141"/>
    </row>
    <row r="4" spans="1:11" s="124" customFormat="1" ht="12.75" customHeight="1">
      <c r="A4" s="123"/>
      <c r="C4" s="125" t="s">
        <v>62</v>
      </c>
      <c r="D4" s="126" t="s">
        <v>2160</v>
      </c>
      <c r="E4" s="126" t="s">
        <v>2161</v>
      </c>
      <c r="G4" s="120" t="s">
        <v>2162</v>
      </c>
      <c r="H4" s="125"/>
      <c r="I4" s="126"/>
      <c r="J4" s="120"/>
      <c r="K4" s="120"/>
    </row>
    <row r="5" spans="1:9" s="2" customFormat="1" ht="12.75" customHeight="1">
      <c r="A5" s="372" t="s">
        <v>1299</v>
      </c>
      <c r="B5" s="127" t="s">
        <v>2575</v>
      </c>
      <c r="C5" s="128" t="s">
        <v>1477</v>
      </c>
      <c r="D5" s="129" t="s">
        <v>1974</v>
      </c>
      <c r="E5" s="139" t="s">
        <v>944</v>
      </c>
      <c r="H5" s="125" t="s">
        <v>62</v>
      </c>
      <c r="I5" s="126" t="s">
        <v>2160</v>
      </c>
    </row>
    <row r="6" spans="1:9" s="2" customFormat="1" ht="12.75" customHeight="1">
      <c r="A6" s="372" t="s">
        <v>2522</v>
      </c>
      <c r="B6" s="127" t="s">
        <v>1948</v>
      </c>
      <c r="C6" s="128" t="s">
        <v>1298</v>
      </c>
      <c r="D6" s="129" t="s">
        <v>1627</v>
      </c>
      <c r="E6" s="139" t="s">
        <v>944</v>
      </c>
      <c r="G6" s="127" t="s">
        <v>1722</v>
      </c>
      <c r="H6" s="128" t="s">
        <v>2344</v>
      </c>
      <c r="I6" s="129" t="s">
        <v>1894</v>
      </c>
    </row>
    <row r="7" spans="1:9" s="2" customFormat="1" ht="12.75" customHeight="1">
      <c r="A7" s="372" t="s">
        <v>1444</v>
      </c>
      <c r="B7" s="127" t="s">
        <v>2363</v>
      </c>
      <c r="C7" s="128" t="s">
        <v>2344</v>
      </c>
      <c r="D7" s="129" t="s">
        <v>2164</v>
      </c>
      <c r="E7" s="139" t="s">
        <v>2298</v>
      </c>
      <c r="G7" s="127" t="s">
        <v>115</v>
      </c>
      <c r="H7" s="128" t="s">
        <v>1298</v>
      </c>
      <c r="I7" s="129" t="s">
        <v>1894</v>
      </c>
    </row>
    <row r="8" spans="1:9" s="2" customFormat="1" ht="12.75" customHeight="1">
      <c r="A8" s="372" t="s">
        <v>1301</v>
      </c>
      <c r="B8" s="127" t="s">
        <v>1297</v>
      </c>
      <c r="C8" s="128" t="s">
        <v>1298</v>
      </c>
      <c r="D8" s="129" t="s">
        <v>2278</v>
      </c>
      <c r="E8" s="139" t="s">
        <v>2279</v>
      </c>
      <c r="G8" s="127" t="s">
        <v>2459</v>
      </c>
      <c r="H8" s="128" t="s">
        <v>2439</v>
      </c>
      <c r="I8" s="129" t="s">
        <v>2185</v>
      </c>
    </row>
    <row r="9" spans="1:9" s="2" customFormat="1" ht="12.75" customHeight="1">
      <c r="A9" s="372" t="s">
        <v>1380</v>
      </c>
      <c r="B9" s="127" t="s">
        <v>1300</v>
      </c>
      <c r="C9" s="128" t="s">
        <v>1298</v>
      </c>
      <c r="D9" s="129" t="s">
        <v>85</v>
      </c>
      <c r="E9" s="139" t="s">
        <v>2074</v>
      </c>
      <c r="G9" s="140" t="s">
        <v>1388</v>
      </c>
      <c r="H9" s="129" t="s">
        <v>1298</v>
      </c>
      <c r="I9" s="129" t="s">
        <v>2152</v>
      </c>
    </row>
    <row r="10" spans="1:9" s="2" customFormat="1" ht="12.75" customHeight="1">
      <c r="A10" s="372" t="s">
        <v>1381</v>
      </c>
      <c r="B10" s="127" t="s">
        <v>132</v>
      </c>
      <c r="C10" s="128" t="s">
        <v>1477</v>
      </c>
      <c r="D10" s="129" t="s">
        <v>1972</v>
      </c>
      <c r="E10" s="139" t="s">
        <v>1975</v>
      </c>
      <c r="G10" s="127" t="s">
        <v>1293</v>
      </c>
      <c r="H10" s="128" t="s">
        <v>891</v>
      </c>
      <c r="I10" s="129" t="s">
        <v>1894</v>
      </c>
    </row>
    <row r="11" spans="1:9" s="2" customFormat="1" ht="12.75" customHeight="1">
      <c r="A11" s="372" t="s">
        <v>1890</v>
      </c>
      <c r="B11" s="127" t="s">
        <v>1956</v>
      </c>
      <c r="C11" s="128" t="s">
        <v>1477</v>
      </c>
      <c r="D11" s="129" t="s">
        <v>1973</v>
      </c>
      <c r="E11" s="139" t="s">
        <v>1976</v>
      </c>
      <c r="G11" s="127" t="s">
        <v>2447</v>
      </c>
      <c r="H11" s="128" t="s">
        <v>2439</v>
      </c>
      <c r="I11" s="129" t="s">
        <v>1895</v>
      </c>
    </row>
    <row r="12" spans="1:9" s="2" customFormat="1" ht="12.75" customHeight="1">
      <c r="A12" s="372" t="s">
        <v>1505</v>
      </c>
      <c r="B12" s="127" t="s">
        <v>2346</v>
      </c>
      <c r="C12" s="128" t="s">
        <v>2344</v>
      </c>
      <c r="D12" s="129" t="s">
        <v>9</v>
      </c>
      <c r="E12" s="139" t="s">
        <v>2082</v>
      </c>
      <c r="G12" s="127" t="s">
        <v>1462</v>
      </c>
      <c r="H12" s="128" t="s">
        <v>1443</v>
      </c>
      <c r="I12" s="129" t="s">
        <v>2183</v>
      </c>
    </row>
    <row r="13" spans="1:9" s="2" customFormat="1" ht="12.75" customHeight="1">
      <c r="A13" s="372" t="s">
        <v>2345</v>
      </c>
      <c r="B13" s="127" t="s">
        <v>874</v>
      </c>
      <c r="C13" s="128" t="s">
        <v>875</v>
      </c>
      <c r="D13" s="129" t="s">
        <v>450</v>
      </c>
      <c r="E13" s="139" t="s">
        <v>1338</v>
      </c>
      <c r="G13" s="127" t="s">
        <v>356</v>
      </c>
      <c r="H13" s="128" t="s">
        <v>875</v>
      </c>
      <c r="I13" s="129" t="s">
        <v>1914</v>
      </c>
    </row>
    <row r="14" spans="1:9" s="2" customFormat="1" ht="12.75" customHeight="1">
      <c r="A14" s="372" t="s">
        <v>1891</v>
      </c>
      <c r="B14" s="127" t="s">
        <v>1442</v>
      </c>
      <c r="C14" s="128" t="s">
        <v>1443</v>
      </c>
      <c r="D14" s="129" t="s">
        <v>1337</v>
      </c>
      <c r="E14" s="139" t="s">
        <v>1338</v>
      </c>
      <c r="G14" s="140" t="s">
        <v>355</v>
      </c>
      <c r="H14" s="129" t="s">
        <v>1298</v>
      </c>
      <c r="I14" s="129" t="s">
        <v>1901</v>
      </c>
    </row>
    <row r="15" spans="1:9" s="2" customFormat="1" ht="12.75" customHeight="1">
      <c r="A15" s="372" t="s">
        <v>1883</v>
      </c>
      <c r="B15" s="127" t="s">
        <v>1720</v>
      </c>
      <c r="C15" s="128" t="s">
        <v>1298</v>
      </c>
      <c r="D15" s="129" t="s">
        <v>86</v>
      </c>
      <c r="E15" s="139" t="s">
        <v>87</v>
      </c>
      <c r="G15" s="127" t="s">
        <v>1945</v>
      </c>
      <c r="H15" s="128" t="s">
        <v>1298</v>
      </c>
      <c r="I15" s="129" t="s">
        <v>1897</v>
      </c>
    </row>
    <row r="16" spans="1:9" s="2" customFormat="1" ht="12.75" customHeight="1">
      <c r="A16" s="372" t="s">
        <v>2524</v>
      </c>
      <c r="B16" s="127" t="s">
        <v>1942</v>
      </c>
      <c r="C16" s="128" t="s">
        <v>2439</v>
      </c>
      <c r="D16" s="129" t="s">
        <v>938</v>
      </c>
      <c r="E16" s="139" t="s">
        <v>1916</v>
      </c>
      <c r="G16" s="127" t="s">
        <v>916</v>
      </c>
      <c r="H16" s="128" t="s">
        <v>891</v>
      </c>
      <c r="I16" s="129" t="s">
        <v>1897</v>
      </c>
    </row>
    <row r="17" spans="1:9" s="2" customFormat="1" ht="12.75" customHeight="1">
      <c r="A17" s="372" t="s">
        <v>2440</v>
      </c>
      <c r="B17" s="127" t="s">
        <v>2096</v>
      </c>
      <c r="C17" s="128" t="s">
        <v>646</v>
      </c>
      <c r="D17" s="129" t="s">
        <v>2321</v>
      </c>
      <c r="E17" s="139" t="s">
        <v>1980</v>
      </c>
      <c r="G17" s="127" t="s">
        <v>884</v>
      </c>
      <c r="H17" s="128" t="s">
        <v>875</v>
      </c>
      <c r="I17" s="129" t="s">
        <v>2183</v>
      </c>
    </row>
    <row r="18" spans="1:9" s="2" customFormat="1" ht="12.75" customHeight="1">
      <c r="A18" s="372" t="s">
        <v>2195</v>
      </c>
      <c r="B18" s="127" t="s">
        <v>2017</v>
      </c>
      <c r="C18" s="128" t="s">
        <v>1504</v>
      </c>
      <c r="D18" s="129" t="s">
        <v>946</v>
      </c>
      <c r="E18" s="139" t="s">
        <v>950</v>
      </c>
      <c r="G18" s="127" t="s">
        <v>2465</v>
      </c>
      <c r="H18" s="128" t="s">
        <v>2439</v>
      </c>
      <c r="I18" s="129" t="s">
        <v>1894</v>
      </c>
    </row>
    <row r="19" spans="1:9" s="2" customFormat="1" ht="12.75" customHeight="1">
      <c r="A19" s="372" t="s">
        <v>2331</v>
      </c>
      <c r="B19" s="127" t="s">
        <v>2343</v>
      </c>
      <c r="C19" s="128" t="s">
        <v>2344</v>
      </c>
      <c r="D19" s="129" t="s">
        <v>1909</v>
      </c>
      <c r="E19" s="139" t="s">
        <v>2080</v>
      </c>
      <c r="G19" s="127" t="s">
        <v>1515</v>
      </c>
      <c r="H19" s="128" t="s">
        <v>1504</v>
      </c>
      <c r="I19" s="129" t="s">
        <v>2181</v>
      </c>
    </row>
    <row r="20" spans="1:9" s="2" customFormat="1" ht="12.75" customHeight="1">
      <c r="A20" s="372" t="s">
        <v>1385</v>
      </c>
      <c r="B20" s="127" t="s">
        <v>1641</v>
      </c>
      <c r="C20" s="128" t="s">
        <v>1504</v>
      </c>
      <c r="D20" s="129" t="s">
        <v>948</v>
      </c>
      <c r="E20" s="139" t="s">
        <v>1340</v>
      </c>
      <c r="G20" s="127" t="s">
        <v>693</v>
      </c>
      <c r="H20" s="128" t="s">
        <v>646</v>
      </c>
      <c r="I20" s="129" t="s">
        <v>1894</v>
      </c>
    </row>
    <row r="21" spans="1:9" s="2" customFormat="1" ht="12.75" customHeight="1">
      <c r="A21" s="372" t="s">
        <v>2527</v>
      </c>
      <c r="B21" s="127" t="s">
        <v>890</v>
      </c>
      <c r="C21" s="128" t="s">
        <v>891</v>
      </c>
      <c r="D21" s="129" t="s">
        <v>2386</v>
      </c>
      <c r="E21" s="139" t="s">
        <v>262</v>
      </c>
      <c r="G21" s="140" t="s">
        <v>2100</v>
      </c>
      <c r="H21" s="129" t="s">
        <v>1298</v>
      </c>
      <c r="I21" s="129" t="s">
        <v>1895</v>
      </c>
    </row>
    <row r="22" spans="1:9" s="2" customFormat="1" ht="12.75" customHeight="1">
      <c r="A22" s="372" t="s">
        <v>2348</v>
      </c>
      <c r="B22" s="127" t="s">
        <v>1400</v>
      </c>
      <c r="C22" s="128" t="s">
        <v>1298</v>
      </c>
      <c r="D22" s="129" t="s">
        <v>1966</v>
      </c>
      <c r="E22" s="139" t="s">
        <v>1969</v>
      </c>
      <c r="G22" s="127" t="s">
        <v>1439</v>
      </c>
      <c r="H22" s="128" t="s">
        <v>2439</v>
      </c>
      <c r="I22" s="129" t="s">
        <v>1894</v>
      </c>
    </row>
    <row r="23" spans="1:9" s="2" customFormat="1" ht="12.75" customHeight="1">
      <c r="A23" s="372" t="s">
        <v>2526</v>
      </c>
      <c r="B23" s="127" t="s">
        <v>2438</v>
      </c>
      <c r="C23" s="128" t="s">
        <v>1298</v>
      </c>
      <c r="D23" s="129" t="s">
        <v>543</v>
      </c>
      <c r="E23" s="139" t="s">
        <v>544</v>
      </c>
      <c r="G23" s="127" t="s">
        <v>108</v>
      </c>
      <c r="H23" s="128" t="s">
        <v>646</v>
      </c>
      <c r="I23" s="129" t="s">
        <v>1894</v>
      </c>
    </row>
    <row r="24" spans="1:9" s="2" customFormat="1" ht="12.75" customHeight="1">
      <c r="A24" s="372" t="s">
        <v>2332</v>
      </c>
      <c r="B24" s="127" t="s">
        <v>1384</v>
      </c>
      <c r="C24" s="128" t="s">
        <v>1298</v>
      </c>
      <c r="D24" s="129" t="s">
        <v>83</v>
      </c>
      <c r="E24" s="139" t="s">
        <v>84</v>
      </c>
      <c r="G24" s="127" t="s">
        <v>1382</v>
      </c>
      <c r="H24" s="128" t="s">
        <v>1298</v>
      </c>
      <c r="I24" s="129" t="s">
        <v>1894</v>
      </c>
    </row>
    <row r="25" spans="1:9" s="2" customFormat="1" ht="12.75" customHeight="1">
      <c r="A25" s="372" t="s">
        <v>2166</v>
      </c>
      <c r="B25" s="127" t="s">
        <v>878</v>
      </c>
      <c r="C25" s="128" t="s">
        <v>875</v>
      </c>
      <c r="D25" s="129" t="s">
        <v>1499</v>
      </c>
      <c r="E25" s="139" t="s">
        <v>452</v>
      </c>
      <c r="G25" s="127" t="s">
        <v>116</v>
      </c>
      <c r="H25" s="128" t="s">
        <v>1298</v>
      </c>
      <c r="I25" s="129" t="s">
        <v>2271</v>
      </c>
    </row>
    <row r="26" spans="1:9" s="2" customFormat="1" ht="12.75" customHeight="1">
      <c r="A26" s="372" t="s">
        <v>1350</v>
      </c>
      <c r="B26" s="127" t="s">
        <v>1379</v>
      </c>
      <c r="C26" s="128" t="s">
        <v>1298</v>
      </c>
      <c r="D26" s="129" t="s">
        <v>1964</v>
      </c>
      <c r="E26" s="139" t="s">
        <v>1920</v>
      </c>
      <c r="G26" s="127" t="s">
        <v>1392</v>
      </c>
      <c r="H26" s="128" t="s">
        <v>1298</v>
      </c>
      <c r="I26" s="129" t="s">
        <v>2183</v>
      </c>
    </row>
    <row r="27" spans="1:9" s="2" customFormat="1" ht="12.75" customHeight="1">
      <c r="A27" s="372" t="s">
        <v>2529</v>
      </c>
      <c r="B27" s="127" t="s">
        <v>2349</v>
      </c>
      <c r="C27" s="128" t="s">
        <v>2344</v>
      </c>
      <c r="D27" s="129" t="s">
        <v>2293</v>
      </c>
      <c r="E27" s="139" t="s">
        <v>1920</v>
      </c>
      <c r="G27" s="127" t="s">
        <v>1940</v>
      </c>
      <c r="H27" s="128" t="s">
        <v>2439</v>
      </c>
      <c r="I27" s="129" t="s">
        <v>1900</v>
      </c>
    </row>
    <row r="28" spans="1:9" s="2" customFormat="1" ht="12.75" customHeight="1">
      <c r="A28" s="372" t="s">
        <v>892</v>
      </c>
      <c r="B28" s="127" t="s">
        <v>2014</v>
      </c>
      <c r="C28" s="128" t="s">
        <v>2344</v>
      </c>
      <c r="D28" s="129" t="s">
        <v>2268</v>
      </c>
      <c r="E28" s="139" t="s">
        <v>1920</v>
      </c>
      <c r="G28" s="127" t="s">
        <v>1947</v>
      </c>
      <c r="H28" s="128" t="s">
        <v>1298</v>
      </c>
      <c r="I28" s="129" t="s">
        <v>1893</v>
      </c>
    </row>
    <row r="29" spans="1:9" s="2" customFormat="1" ht="12.75" customHeight="1">
      <c r="A29" s="372" t="s">
        <v>2525</v>
      </c>
      <c r="B29" s="127" t="s">
        <v>1719</v>
      </c>
      <c r="C29" s="128" t="s">
        <v>1298</v>
      </c>
      <c r="D29" s="129" t="s">
        <v>1967</v>
      </c>
      <c r="E29" s="139" t="s">
        <v>1968</v>
      </c>
      <c r="G29" s="127" t="s">
        <v>1643</v>
      </c>
      <c r="H29" s="128" t="s">
        <v>1504</v>
      </c>
      <c r="I29" s="129" t="s">
        <v>2185</v>
      </c>
    </row>
    <row r="30" spans="1:9" s="2" customFormat="1" ht="12.75" customHeight="1">
      <c r="A30" s="372" t="s">
        <v>2442</v>
      </c>
      <c r="B30" s="127" t="s">
        <v>1450</v>
      </c>
      <c r="C30" s="128" t="s">
        <v>1443</v>
      </c>
      <c r="D30" s="129" t="s">
        <v>88</v>
      </c>
      <c r="E30" s="139" t="s">
        <v>89</v>
      </c>
      <c r="G30" s="127" t="s">
        <v>1962</v>
      </c>
      <c r="H30" s="128" t="s">
        <v>2344</v>
      </c>
      <c r="I30" s="129" t="s">
        <v>2292</v>
      </c>
    </row>
    <row r="31" spans="1:9" s="2" customFormat="1" ht="12.75" customHeight="1">
      <c r="A31" s="372" t="s">
        <v>2364</v>
      </c>
      <c r="B31" s="127" t="s">
        <v>1730</v>
      </c>
      <c r="C31" s="128" t="s">
        <v>1443</v>
      </c>
      <c r="D31" s="129" t="s">
        <v>470</v>
      </c>
      <c r="E31" s="139" t="s">
        <v>92</v>
      </c>
      <c r="G31" s="127" t="s">
        <v>682</v>
      </c>
      <c r="H31" s="128" t="s">
        <v>646</v>
      </c>
      <c r="I31" s="129" t="s">
        <v>929</v>
      </c>
    </row>
    <row r="32" spans="1:9" s="2" customFormat="1" ht="12.75" customHeight="1">
      <c r="A32" s="372" t="s">
        <v>647</v>
      </c>
      <c r="B32" s="127" t="s">
        <v>1721</v>
      </c>
      <c r="C32" s="128" t="s">
        <v>1298</v>
      </c>
      <c r="D32" s="129" t="s">
        <v>942</v>
      </c>
      <c r="E32" s="139" t="s">
        <v>546</v>
      </c>
      <c r="G32" s="140" t="s">
        <v>1395</v>
      </c>
      <c r="H32" s="129" t="s">
        <v>1298</v>
      </c>
      <c r="I32" s="129" t="s">
        <v>1901</v>
      </c>
    </row>
    <row r="33" spans="1:9" s="2" customFormat="1" ht="12.75" customHeight="1">
      <c r="A33" s="372" t="s">
        <v>1387</v>
      </c>
      <c r="B33" s="127" t="s">
        <v>109</v>
      </c>
      <c r="C33" s="128" t="s">
        <v>646</v>
      </c>
      <c r="D33" s="129" t="s">
        <v>2300</v>
      </c>
      <c r="E33" s="139" t="s">
        <v>2389</v>
      </c>
      <c r="G33" s="127" t="s">
        <v>666</v>
      </c>
      <c r="H33" s="128" t="s">
        <v>646</v>
      </c>
      <c r="I33" s="129" t="s">
        <v>2183</v>
      </c>
    </row>
    <row r="34" spans="1:9" s="2" customFormat="1" ht="12.75" customHeight="1">
      <c r="A34" s="372" t="s">
        <v>1508</v>
      </c>
      <c r="B34" s="127" t="s">
        <v>2374</v>
      </c>
      <c r="C34" s="128" t="s">
        <v>2344</v>
      </c>
      <c r="D34" s="129" t="s">
        <v>1621</v>
      </c>
      <c r="E34" s="139" t="s">
        <v>2023</v>
      </c>
      <c r="G34" s="127" t="s">
        <v>903</v>
      </c>
      <c r="H34" s="128" t="s">
        <v>891</v>
      </c>
      <c r="I34" s="129" t="s">
        <v>1901</v>
      </c>
    </row>
    <row r="35" spans="1:9" s="3" customFormat="1" ht="12.75" customHeight="1">
      <c r="A35" s="372" t="s">
        <v>2523</v>
      </c>
      <c r="B35" s="127" t="s">
        <v>1513</v>
      </c>
      <c r="C35" s="128" t="s">
        <v>1504</v>
      </c>
      <c r="D35" s="129" t="s">
        <v>947</v>
      </c>
      <c r="E35" s="139" t="s">
        <v>951</v>
      </c>
      <c r="G35" s="127" t="s">
        <v>686</v>
      </c>
      <c r="H35" s="128" t="s">
        <v>646</v>
      </c>
      <c r="I35" s="129" t="s">
        <v>1903</v>
      </c>
    </row>
    <row r="36" spans="1:9" s="2" customFormat="1" ht="12.75" customHeight="1">
      <c r="A36" s="372" t="s">
        <v>2174</v>
      </c>
      <c r="B36" s="127" t="s">
        <v>1397</v>
      </c>
      <c r="C36" s="128" t="s">
        <v>1298</v>
      </c>
      <c r="D36" s="129" t="s">
        <v>943</v>
      </c>
      <c r="E36" s="139" t="s">
        <v>545</v>
      </c>
      <c r="G36" s="127" t="s">
        <v>1648</v>
      </c>
      <c r="H36" s="128" t="s">
        <v>1504</v>
      </c>
      <c r="I36" s="129" t="s">
        <v>1897</v>
      </c>
    </row>
    <row r="37" spans="1:9" s="2" customFormat="1" ht="12.75" customHeight="1">
      <c r="A37" s="372" t="s">
        <v>877</v>
      </c>
      <c r="B37" s="127" t="s">
        <v>2449</v>
      </c>
      <c r="C37" s="128" t="s">
        <v>2439</v>
      </c>
      <c r="D37" s="129" t="s">
        <v>939</v>
      </c>
      <c r="E37" s="139" t="s">
        <v>940</v>
      </c>
      <c r="G37" s="127" t="s">
        <v>2441</v>
      </c>
      <c r="H37" s="128" t="s">
        <v>2439</v>
      </c>
      <c r="I37" s="129" t="s">
        <v>1901</v>
      </c>
    </row>
    <row r="38" spans="1:9" s="2" customFormat="1" ht="12.75" customHeight="1">
      <c r="A38" s="372" t="s">
        <v>1407</v>
      </c>
      <c r="B38" s="127" t="s">
        <v>1509</v>
      </c>
      <c r="C38" s="128" t="s">
        <v>1504</v>
      </c>
      <c r="D38" s="129" t="s">
        <v>949</v>
      </c>
      <c r="E38" s="139" t="s">
        <v>952</v>
      </c>
      <c r="G38" s="127" t="s">
        <v>1647</v>
      </c>
      <c r="H38" s="128" t="s">
        <v>1504</v>
      </c>
      <c r="I38" s="129" t="s">
        <v>2292</v>
      </c>
    </row>
    <row r="39" spans="1:9" s="2" customFormat="1" ht="12.75" customHeight="1">
      <c r="A39" s="372" t="s">
        <v>2333</v>
      </c>
      <c r="B39" s="127" t="s">
        <v>1731</v>
      </c>
      <c r="C39" s="128" t="s">
        <v>1477</v>
      </c>
      <c r="D39" s="129" t="s">
        <v>898</v>
      </c>
      <c r="E39" s="139" t="s">
        <v>1977</v>
      </c>
      <c r="G39" s="127" t="s">
        <v>2426</v>
      </c>
      <c r="H39" s="128" t="s">
        <v>646</v>
      </c>
      <c r="I39" s="129" t="s">
        <v>1894</v>
      </c>
    </row>
    <row r="40" spans="1:9" s="2" customFormat="1" ht="12.75" customHeight="1">
      <c r="A40" s="372" t="s">
        <v>1447</v>
      </c>
      <c r="B40" s="127" t="s">
        <v>2443</v>
      </c>
      <c r="C40" s="128" t="s">
        <v>2439</v>
      </c>
      <c r="D40" s="129" t="s">
        <v>899</v>
      </c>
      <c r="E40" s="139" t="s">
        <v>1923</v>
      </c>
      <c r="G40" s="127" t="s">
        <v>880</v>
      </c>
      <c r="H40" s="128" t="s">
        <v>875</v>
      </c>
      <c r="I40" s="129" t="s">
        <v>2183</v>
      </c>
    </row>
    <row r="41" spans="1:9" s="2" customFormat="1" ht="12.75" customHeight="1">
      <c r="A41" s="372" t="s">
        <v>894</v>
      </c>
      <c r="B41" s="127" t="s">
        <v>2368</v>
      </c>
      <c r="C41" s="128" t="s">
        <v>2344</v>
      </c>
      <c r="D41" s="129" t="s">
        <v>2175</v>
      </c>
      <c r="E41" s="139" t="s">
        <v>1923</v>
      </c>
      <c r="G41" s="127" t="s">
        <v>1446</v>
      </c>
      <c r="H41" s="128" t="s">
        <v>2344</v>
      </c>
      <c r="I41" s="129" t="s">
        <v>1903</v>
      </c>
    </row>
    <row r="42" spans="1:9" s="2" customFormat="1" ht="12.75" customHeight="1">
      <c r="A42" s="372" t="s">
        <v>1362</v>
      </c>
      <c r="B42" s="127" t="s">
        <v>362</v>
      </c>
      <c r="C42" s="128" t="s">
        <v>1443</v>
      </c>
      <c r="D42" s="129" t="s">
        <v>2071</v>
      </c>
      <c r="E42" s="139" t="s">
        <v>1923</v>
      </c>
      <c r="G42" s="127" t="s">
        <v>1316</v>
      </c>
      <c r="H42" s="128" t="s">
        <v>2439</v>
      </c>
      <c r="I42" s="129" t="s">
        <v>1897</v>
      </c>
    </row>
    <row r="43" spans="1:9" s="2" customFormat="1" ht="12.75" customHeight="1">
      <c r="A43" s="372" t="s">
        <v>1448</v>
      </c>
      <c r="B43" s="127" t="s">
        <v>2108</v>
      </c>
      <c r="C43" s="128" t="s">
        <v>1477</v>
      </c>
      <c r="D43" s="129" t="s">
        <v>1911</v>
      </c>
      <c r="E43" s="139" t="s">
        <v>1923</v>
      </c>
      <c r="G43" s="127" t="s">
        <v>1393</v>
      </c>
      <c r="H43" s="128" t="s">
        <v>1298</v>
      </c>
      <c r="I43" s="129" t="s">
        <v>1903</v>
      </c>
    </row>
    <row r="44" spans="1:9" s="2" customFormat="1" ht="12.75" customHeight="1">
      <c r="A44" s="372" t="s">
        <v>2178</v>
      </c>
      <c r="B44" s="127" t="s">
        <v>105</v>
      </c>
      <c r="C44" s="128" t="s">
        <v>2439</v>
      </c>
      <c r="D44" s="129" t="s">
        <v>1402</v>
      </c>
      <c r="E44" s="139" t="s">
        <v>2390</v>
      </c>
      <c r="G44" s="127" t="s">
        <v>1464</v>
      </c>
      <c r="H44" s="128" t="s">
        <v>1443</v>
      </c>
      <c r="I44" s="129" t="s">
        <v>1894</v>
      </c>
    </row>
    <row r="45" spans="1:9" s="2" customFormat="1" ht="12.75" customHeight="1">
      <c r="A45" s="372" t="s">
        <v>1958</v>
      </c>
      <c r="B45" s="127" t="s">
        <v>2373</v>
      </c>
      <c r="C45" s="128" t="s">
        <v>2344</v>
      </c>
      <c r="D45" s="129" t="s">
        <v>1927</v>
      </c>
      <c r="E45" s="139" t="s">
        <v>71</v>
      </c>
      <c r="G45" s="140" t="s">
        <v>1403</v>
      </c>
      <c r="H45" s="129" t="s">
        <v>1298</v>
      </c>
      <c r="I45" s="129" t="s">
        <v>1897</v>
      </c>
    </row>
    <row r="46" spans="1:9" s="2" customFormat="1" ht="12.75" customHeight="1">
      <c r="A46" s="372" t="s">
        <v>1958</v>
      </c>
      <c r="B46" s="127" t="s">
        <v>1954</v>
      </c>
      <c r="C46" s="128" t="s">
        <v>891</v>
      </c>
      <c r="D46" s="129" t="s">
        <v>1927</v>
      </c>
      <c r="E46" s="139" t="s">
        <v>71</v>
      </c>
      <c r="G46" s="127" t="s">
        <v>172</v>
      </c>
      <c r="H46" s="128" t="s">
        <v>1298</v>
      </c>
      <c r="I46" s="129" t="s">
        <v>1894</v>
      </c>
    </row>
    <row r="47" spans="1:9" s="2" customFormat="1" ht="12.75" customHeight="1">
      <c r="A47" s="372" t="s">
        <v>2532</v>
      </c>
      <c r="B47" s="127" t="s">
        <v>2347</v>
      </c>
      <c r="C47" s="128" t="s">
        <v>2344</v>
      </c>
      <c r="D47" s="129" t="s">
        <v>1620</v>
      </c>
      <c r="E47" s="139" t="s">
        <v>954</v>
      </c>
      <c r="G47" s="373"/>
      <c r="H47" s="374"/>
      <c r="I47" s="375"/>
    </row>
    <row r="48" spans="1:9" s="2" customFormat="1" ht="12.75" customHeight="1">
      <c r="A48" s="372" t="s">
        <v>2533</v>
      </c>
      <c r="B48" s="127" t="s">
        <v>2520</v>
      </c>
      <c r="C48" s="128" t="s">
        <v>2344</v>
      </c>
      <c r="D48" s="129" t="s">
        <v>1907</v>
      </c>
      <c r="E48" s="139" t="s">
        <v>2075</v>
      </c>
      <c r="G48" s="376"/>
      <c r="H48" s="329"/>
      <c r="I48" s="330"/>
    </row>
    <row r="49" spans="1:9" s="2" customFormat="1" ht="12.75" customHeight="1">
      <c r="A49" s="372" t="s">
        <v>1510</v>
      </c>
      <c r="B49" s="127" t="s">
        <v>651</v>
      </c>
      <c r="C49" s="128" t="s">
        <v>1298</v>
      </c>
      <c r="D49" s="129" t="s">
        <v>2304</v>
      </c>
      <c r="E49" s="139" t="s">
        <v>2305</v>
      </c>
      <c r="G49" s="376"/>
      <c r="H49" s="329"/>
      <c r="I49" s="330"/>
    </row>
    <row r="50" spans="1:9" s="2" customFormat="1" ht="12.75" customHeight="1">
      <c r="A50" s="372" t="s">
        <v>522</v>
      </c>
      <c r="B50" s="127" t="s">
        <v>359</v>
      </c>
      <c r="C50" s="128" t="s">
        <v>2344</v>
      </c>
      <c r="D50" s="129" t="s">
        <v>2269</v>
      </c>
      <c r="E50" s="139" t="s">
        <v>2084</v>
      </c>
      <c r="G50" s="376"/>
      <c r="H50" s="329"/>
      <c r="I50" s="330"/>
    </row>
    <row r="51" spans="1:9" s="2" customFormat="1" ht="12.75" customHeight="1">
      <c r="A51" s="372" t="s">
        <v>2365</v>
      </c>
      <c r="B51" s="127" t="s">
        <v>882</v>
      </c>
      <c r="C51" s="128" t="s">
        <v>875</v>
      </c>
      <c r="D51" s="129" t="s">
        <v>2329</v>
      </c>
      <c r="E51" s="139" t="s">
        <v>2391</v>
      </c>
      <c r="G51" s="376"/>
      <c r="H51" s="329"/>
      <c r="I51" s="330"/>
    </row>
    <row r="52" spans="1:9" s="2" customFormat="1" ht="12.75" customHeight="1">
      <c r="A52" s="372" t="s">
        <v>2448</v>
      </c>
      <c r="B52" s="127" t="s">
        <v>1449</v>
      </c>
      <c r="C52" s="128" t="s">
        <v>1443</v>
      </c>
      <c r="D52" s="129" t="s">
        <v>91</v>
      </c>
      <c r="E52" s="139" t="s">
        <v>1926</v>
      </c>
      <c r="G52" s="376"/>
      <c r="H52" s="329"/>
      <c r="I52" s="330"/>
    </row>
    <row r="53" spans="1:9" s="2" customFormat="1" ht="12.75" customHeight="1">
      <c r="A53" s="372" t="s">
        <v>1451</v>
      </c>
      <c r="B53" s="127" t="s">
        <v>657</v>
      </c>
      <c r="C53" s="128" t="s">
        <v>646</v>
      </c>
      <c r="D53" s="129" t="s">
        <v>1979</v>
      </c>
      <c r="E53" s="139" t="s">
        <v>1981</v>
      </c>
      <c r="G53" s="376"/>
      <c r="H53" s="329"/>
      <c r="I53" s="330"/>
    </row>
    <row r="54" spans="1:9" s="2" customFormat="1" ht="12.75" customHeight="1">
      <c r="A54" s="372" t="s">
        <v>2530</v>
      </c>
      <c r="B54" s="127" t="s">
        <v>1361</v>
      </c>
      <c r="C54" s="128" t="s">
        <v>2344</v>
      </c>
      <c r="D54" s="129" t="s">
        <v>417</v>
      </c>
      <c r="E54" s="139" t="s">
        <v>2307</v>
      </c>
      <c r="G54" s="376"/>
      <c r="H54" s="329"/>
      <c r="I54" s="330"/>
    </row>
    <row r="55" spans="1:9" s="2" customFormat="1" ht="12.75" customHeight="1">
      <c r="A55" s="372" t="s">
        <v>1363</v>
      </c>
      <c r="B55" s="127" t="s">
        <v>655</v>
      </c>
      <c r="C55" s="128" t="s">
        <v>646</v>
      </c>
      <c r="D55" s="129" t="s">
        <v>1978</v>
      </c>
      <c r="E55" s="139" t="s">
        <v>263</v>
      </c>
      <c r="G55" s="376"/>
      <c r="H55" s="329"/>
      <c r="I55" s="330"/>
    </row>
    <row r="56" spans="1:5" s="2" customFormat="1" ht="12.75" customHeight="1">
      <c r="A56" s="372" t="s">
        <v>2534</v>
      </c>
      <c r="B56" s="127" t="s">
        <v>504</v>
      </c>
      <c r="C56" s="128" t="s">
        <v>875</v>
      </c>
      <c r="D56" s="129" t="s">
        <v>2154</v>
      </c>
      <c r="E56" s="139" t="s">
        <v>263</v>
      </c>
    </row>
    <row r="57" spans="1:5" s="3" customFormat="1" ht="12.75" customHeight="1">
      <c r="A57" s="372" t="s">
        <v>2535</v>
      </c>
      <c r="B57" s="127" t="s">
        <v>1445</v>
      </c>
      <c r="C57" s="128" t="s">
        <v>1443</v>
      </c>
      <c r="D57" s="129" t="s">
        <v>90</v>
      </c>
      <c r="E57" s="139" t="s">
        <v>2085</v>
      </c>
    </row>
    <row r="58" spans="1:5" s="2" customFormat="1" ht="12.75" customHeight="1">
      <c r="A58" s="372" t="s">
        <v>547</v>
      </c>
      <c r="B58" s="127" t="s">
        <v>1496</v>
      </c>
      <c r="C58" s="128" t="s">
        <v>1477</v>
      </c>
      <c r="D58" s="129" t="s">
        <v>1478</v>
      </c>
      <c r="E58" s="139" t="s">
        <v>945</v>
      </c>
    </row>
    <row r="59" spans="1:5" s="2" customFormat="1" ht="12.75" customHeight="1">
      <c r="A59" s="372" t="s">
        <v>547</v>
      </c>
      <c r="B59" s="140" t="s">
        <v>1401</v>
      </c>
      <c r="C59" s="129" t="s">
        <v>1298</v>
      </c>
      <c r="D59" s="129" t="s">
        <v>1478</v>
      </c>
      <c r="E59" s="139" t="s">
        <v>945</v>
      </c>
    </row>
    <row r="60" spans="1:5" s="2" customFormat="1" ht="12.75" customHeight="1">
      <c r="A60" s="372" t="s">
        <v>1497</v>
      </c>
      <c r="B60" s="127" t="s">
        <v>876</v>
      </c>
      <c r="C60" s="128" t="s">
        <v>875</v>
      </c>
      <c r="D60" s="129" t="s">
        <v>451</v>
      </c>
      <c r="E60" s="139" t="s">
        <v>1924</v>
      </c>
    </row>
    <row r="61" spans="1:5" s="2" customFormat="1" ht="12.75" customHeight="1">
      <c r="A61" s="372" t="s">
        <v>1389</v>
      </c>
      <c r="B61" s="127" t="s">
        <v>895</v>
      </c>
      <c r="C61" s="128" t="s">
        <v>891</v>
      </c>
      <c r="D61" s="129" t="s">
        <v>2322</v>
      </c>
      <c r="E61" s="139" t="s">
        <v>1924</v>
      </c>
    </row>
    <row r="62" spans="1:5" s="2" customFormat="1" ht="12.75" customHeight="1">
      <c r="A62" s="372" t="s">
        <v>1457</v>
      </c>
      <c r="B62" s="127" t="s">
        <v>1386</v>
      </c>
      <c r="C62" s="128" t="s">
        <v>1298</v>
      </c>
      <c r="D62" s="129" t="s">
        <v>1965</v>
      </c>
      <c r="E62" s="139" t="s">
        <v>2192</v>
      </c>
    </row>
    <row r="63" spans="1:5" s="2" customFormat="1" ht="12.75" customHeight="1">
      <c r="A63" s="372" t="s">
        <v>1391</v>
      </c>
      <c r="B63" s="127" t="s">
        <v>1295</v>
      </c>
      <c r="C63" s="128" t="s">
        <v>891</v>
      </c>
      <c r="D63" s="129" t="s">
        <v>2182</v>
      </c>
      <c r="E63" s="139" t="s">
        <v>2192</v>
      </c>
    </row>
    <row r="64" spans="1:5" s="2" customFormat="1" ht="12.75" customHeight="1">
      <c r="A64" s="372" t="s">
        <v>1480</v>
      </c>
      <c r="B64" s="127" t="s">
        <v>2372</v>
      </c>
      <c r="C64" s="128" t="s">
        <v>2344</v>
      </c>
      <c r="D64" s="129" t="s">
        <v>285</v>
      </c>
      <c r="E64" s="139" t="s">
        <v>2022</v>
      </c>
    </row>
    <row r="65" spans="1:5" s="2" customFormat="1" ht="12.75" customHeight="1">
      <c r="A65" s="372" t="s">
        <v>2536</v>
      </c>
      <c r="B65" s="127" t="s">
        <v>2015</v>
      </c>
      <c r="C65" s="128" t="s">
        <v>2344</v>
      </c>
      <c r="D65" s="129" t="s">
        <v>953</v>
      </c>
      <c r="E65" s="139" t="s">
        <v>955</v>
      </c>
    </row>
    <row r="66" spans="1:5" s="2" customFormat="1" ht="12.75" customHeight="1">
      <c r="A66" s="372" t="s">
        <v>548</v>
      </c>
      <c r="B66" s="127" t="s">
        <v>2370</v>
      </c>
      <c r="C66" s="128" t="s">
        <v>2344</v>
      </c>
      <c r="D66" s="129" t="s">
        <v>1928</v>
      </c>
      <c r="E66" s="139" t="s">
        <v>2089</v>
      </c>
    </row>
    <row r="67" spans="1:5" s="2" customFormat="1" ht="12.75" customHeight="1">
      <c r="A67" s="372" t="s">
        <v>548</v>
      </c>
      <c r="B67" s="127" t="s">
        <v>659</v>
      </c>
      <c r="C67" s="128" t="s">
        <v>646</v>
      </c>
      <c r="D67" s="129" t="s">
        <v>1928</v>
      </c>
      <c r="E67" s="139" t="s">
        <v>2089</v>
      </c>
    </row>
    <row r="68" spans="1:5" s="2" customFormat="1" ht="12.75" customHeight="1">
      <c r="A68" s="372" t="s">
        <v>523</v>
      </c>
      <c r="B68" s="127" t="s">
        <v>907</v>
      </c>
      <c r="C68" s="128" t="s">
        <v>891</v>
      </c>
      <c r="D68" s="129" t="s">
        <v>1963</v>
      </c>
      <c r="E68" s="139" t="s">
        <v>73</v>
      </c>
    </row>
    <row r="69" spans="1:5" s="2" customFormat="1" ht="12.75" customHeight="1">
      <c r="A69" s="372" t="s">
        <v>1453</v>
      </c>
      <c r="B69" s="127" t="s">
        <v>2457</v>
      </c>
      <c r="C69" s="128" t="s">
        <v>2439</v>
      </c>
      <c r="D69" s="129" t="s">
        <v>2632</v>
      </c>
      <c r="E69" s="139" t="s">
        <v>941</v>
      </c>
    </row>
    <row r="70" spans="1:5" s="2" customFormat="1" ht="12.75" customHeight="1">
      <c r="A70" s="372" t="s">
        <v>2531</v>
      </c>
      <c r="B70" s="127" t="s">
        <v>2537</v>
      </c>
      <c r="C70" s="128" t="s">
        <v>1298</v>
      </c>
      <c r="D70" s="129" t="s">
        <v>1899</v>
      </c>
      <c r="E70" s="139" t="s">
        <v>10</v>
      </c>
    </row>
    <row r="71" spans="1:5" s="2" customFormat="1" ht="12.75" customHeight="1">
      <c r="A71" s="372" t="s">
        <v>2295</v>
      </c>
      <c r="B71" s="127" t="s">
        <v>911</v>
      </c>
      <c r="C71" s="128" t="s">
        <v>891</v>
      </c>
      <c r="D71" s="129" t="s">
        <v>74</v>
      </c>
      <c r="E71" s="139" t="s">
        <v>10</v>
      </c>
    </row>
    <row r="72" spans="1:5" s="2" customFormat="1" ht="12.75" customHeight="1">
      <c r="A72" s="372" t="s">
        <v>2295</v>
      </c>
      <c r="B72" s="127" t="s">
        <v>2016</v>
      </c>
      <c r="C72" s="128" t="s">
        <v>2344</v>
      </c>
      <c r="D72" s="129" t="s">
        <v>74</v>
      </c>
      <c r="E72" s="139" t="s">
        <v>10</v>
      </c>
    </row>
    <row r="73" spans="1:5" s="2" customFormat="1" ht="12.75" customHeight="1">
      <c r="A73" s="372" t="s">
        <v>673</v>
      </c>
      <c r="B73" s="127" t="s">
        <v>121</v>
      </c>
      <c r="C73" s="128" t="s">
        <v>891</v>
      </c>
      <c r="D73" s="129" t="s">
        <v>1713</v>
      </c>
      <c r="E73" s="139" t="s">
        <v>10</v>
      </c>
    </row>
    <row r="74" spans="1:5" s="1" customFormat="1" ht="12.75" customHeight="1">
      <c r="A74" s="164"/>
      <c r="B74" s="4"/>
      <c r="C74" s="122"/>
      <c r="D74" s="6"/>
      <c r="E74" s="78"/>
    </row>
    <row r="75" spans="1:5" s="1" customFormat="1" ht="12.75" customHeight="1">
      <c r="A75" s="164"/>
      <c r="B75" s="4"/>
      <c r="C75" s="122"/>
      <c r="D75" s="6"/>
      <c r="E75" s="78"/>
    </row>
    <row r="76" spans="1:5" s="1" customFormat="1" ht="12.75" customHeight="1">
      <c r="A76" s="164"/>
      <c r="B76" s="4"/>
      <c r="C76" s="122"/>
      <c r="D76" s="6"/>
      <c r="E76" s="78"/>
    </row>
    <row r="77" spans="1:9" s="144" customFormat="1" ht="18" customHeight="1">
      <c r="A77" s="552" t="s">
        <v>363</v>
      </c>
      <c r="B77" s="552"/>
      <c r="C77" s="552"/>
      <c r="D77" s="552"/>
      <c r="E77" s="552"/>
      <c r="F77" s="552"/>
      <c r="G77" s="552"/>
      <c r="H77" s="552"/>
      <c r="I77" s="552"/>
    </row>
    <row r="78" spans="1:9" s="144" customFormat="1" ht="12.75" customHeight="1">
      <c r="A78" s="117" t="s">
        <v>1801</v>
      </c>
      <c r="B78" s="118"/>
      <c r="C78" s="118"/>
      <c r="D78" s="118"/>
      <c r="E78" s="119"/>
      <c r="F78" s="118"/>
      <c r="G78" s="118"/>
      <c r="H78" s="118"/>
      <c r="I78" s="119"/>
    </row>
    <row r="79" spans="1:9" s="144" customFormat="1" ht="12.75" customHeight="1">
      <c r="A79" s="121"/>
      <c r="B79" s="4"/>
      <c r="C79" s="122"/>
      <c r="D79" s="142"/>
      <c r="E79" s="142"/>
      <c r="F79" s="1"/>
      <c r="G79" s="1"/>
      <c r="H79" s="6"/>
      <c r="I79" s="1"/>
    </row>
    <row r="80" spans="1:9" s="144" customFormat="1" ht="12.75" customHeight="1">
      <c r="A80" s="123"/>
      <c r="B80" s="124"/>
      <c r="C80" s="125" t="s">
        <v>62</v>
      </c>
      <c r="D80" s="126" t="s">
        <v>2160</v>
      </c>
      <c r="E80" s="126" t="s">
        <v>2161</v>
      </c>
      <c r="F80" s="124"/>
      <c r="G80" s="120" t="s">
        <v>2162</v>
      </c>
      <c r="H80" s="125"/>
      <c r="I80" s="126"/>
    </row>
    <row r="81" spans="1:9" s="144" customFormat="1" ht="12.75" customHeight="1">
      <c r="A81" s="137" t="s">
        <v>1299</v>
      </c>
      <c r="B81" s="127" t="s">
        <v>1286</v>
      </c>
      <c r="C81" s="128" t="s">
        <v>1303</v>
      </c>
      <c r="D81" s="128" t="s">
        <v>1628</v>
      </c>
      <c r="E81" s="128" t="s">
        <v>1714</v>
      </c>
      <c r="F81" s="2"/>
      <c r="G81" s="2" t="s">
        <v>517</v>
      </c>
      <c r="H81" s="125" t="s">
        <v>62</v>
      </c>
      <c r="I81" s="126" t="s">
        <v>2160</v>
      </c>
    </row>
    <row r="82" spans="1:9" s="144" customFormat="1" ht="12.75" customHeight="1">
      <c r="A82" s="135" t="s">
        <v>2522</v>
      </c>
      <c r="B82" s="127" t="s">
        <v>1359</v>
      </c>
      <c r="C82" s="128" t="s">
        <v>1303</v>
      </c>
      <c r="D82" s="128" t="s">
        <v>931</v>
      </c>
      <c r="E82" s="128" t="s">
        <v>932</v>
      </c>
      <c r="F82" s="2"/>
      <c r="G82" s="127" t="s">
        <v>1305</v>
      </c>
      <c r="H82" s="128" t="s">
        <v>803</v>
      </c>
      <c r="I82" s="128" t="s">
        <v>1913</v>
      </c>
    </row>
    <row r="83" spans="1:9" s="144" customFormat="1" ht="12.75" customHeight="1">
      <c r="A83" s="135" t="s">
        <v>1444</v>
      </c>
      <c r="B83" s="127" t="s">
        <v>865</v>
      </c>
      <c r="C83" s="128" t="s">
        <v>831</v>
      </c>
      <c r="D83" s="128" t="s">
        <v>366</v>
      </c>
      <c r="E83" s="128" t="s">
        <v>367</v>
      </c>
      <c r="F83" s="2"/>
      <c r="G83" s="140" t="s">
        <v>695</v>
      </c>
      <c r="H83" s="129" t="s">
        <v>646</v>
      </c>
      <c r="I83" s="129" t="s">
        <v>2184</v>
      </c>
    </row>
    <row r="84" spans="1:9" s="144" customFormat="1" ht="12.75" customHeight="1">
      <c r="A84" s="135" t="s">
        <v>1301</v>
      </c>
      <c r="B84" s="127" t="s">
        <v>2492</v>
      </c>
      <c r="C84" s="128" t="s">
        <v>2484</v>
      </c>
      <c r="D84" s="128" t="s">
        <v>2164</v>
      </c>
      <c r="E84" s="128" t="s">
        <v>2298</v>
      </c>
      <c r="F84" s="1"/>
      <c r="G84" s="130" t="s">
        <v>144</v>
      </c>
      <c r="H84" s="129" t="s">
        <v>1303</v>
      </c>
      <c r="I84" s="129" t="s">
        <v>2328</v>
      </c>
    </row>
    <row r="85" spans="1:9" s="144" customFormat="1" ht="12.75" customHeight="1">
      <c r="A85" s="135" t="s">
        <v>1380</v>
      </c>
      <c r="B85" s="134" t="s">
        <v>2519</v>
      </c>
      <c r="C85" s="138" t="s">
        <v>2518</v>
      </c>
      <c r="D85" s="139" t="s">
        <v>364</v>
      </c>
      <c r="E85" s="139" t="s">
        <v>365</v>
      </c>
      <c r="F85" s="2"/>
      <c r="G85" s="140" t="s">
        <v>2510</v>
      </c>
      <c r="H85" s="129" t="s">
        <v>2484</v>
      </c>
      <c r="I85" s="129" t="s">
        <v>2185</v>
      </c>
    </row>
    <row r="86" spans="1:9" s="144" customFormat="1" ht="12.75" customHeight="1">
      <c r="A86" s="135" t="s">
        <v>1381</v>
      </c>
      <c r="B86" s="127" t="s">
        <v>1450</v>
      </c>
      <c r="C86" s="128" t="s">
        <v>1443</v>
      </c>
      <c r="D86" s="128" t="s">
        <v>373</v>
      </c>
      <c r="E86" s="128" t="s">
        <v>1922</v>
      </c>
      <c r="F86" s="2"/>
      <c r="G86" s="140" t="s">
        <v>718</v>
      </c>
      <c r="H86" s="129" t="s">
        <v>521</v>
      </c>
      <c r="I86" s="129" t="s">
        <v>1897</v>
      </c>
    </row>
    <row r="87" spans="1:9" s="144" customFormat="1" ht="12.75" customHeight="1">
      <c r="A87" s="135" t="s">
        <v>1890</v>
      </c>
      <c r="B87" s="127" t="s">
        <v>1356</v>
      </c>
      <c r="C87" s="128" t="s">
        <v>1303</v>
      </c>
      <c r="D87" s="128" t="s">
        <v>374</v>
      </c>
      <c r="E87" s="128" t="s">
        <v>375</v>
      </c>
      <c r="F87" s="2"/>
      <c r="G87" s="130" t="s">
        <v>1960</v>
      </c>
      <c r="H87" s="129" t="s">
        <v>1477</v>
      </c>
      <c r="I87" s="129" t="s">
        <v>1894</v>
      </c>
    </row>
    <row r="88" spans="1:9" s="144" customFormat="1" ht="12.75" customHeight="1">
      <c r="A88" s="135" t="s">
        <v>1505</v>
      </c>
      <c r="B88" s="127" t="s">
        <v>813</v>
      </c>
      <c r="C88" s="128" t="s">
        <v>803</v>
      </c>
      <c r="D88" s="128" t="s">
        <v>933</v>
      </c>
      <c r="E88" s="128" t="s">
        <v>2081</v>
      </c>
      <c r="F88" s="2"/>
      <c r="G88" s="140" t="s">
        <v>1724</v>
      </c>
      <c r="H88" s="129" t="s">
        <v>2439</v>
      </c>
      <c r="I88" s="129" t="s">
        <v>1897</v>
      </c>
    </row>
    <row r="89" spans="1:9" s="144" customFormat="1" ht="12.75" customHeight="1">
      <c r="A89" s="135" t="s">
        <v>2345</v>
      </c>
      <c r="B89" s="127" t="s">
        <v>934</v>
      </c>
      <c r="C89" s="128" t="s">
        <v>2518</v>
      </c>
      <c r="D89" s="128" t="s">
        <v>371</v>
      </c>
      <c r="E89" s="128" t="s">
        <v>372</v>
      </c>
      <c r="F89" s="2"/>
      <c r="G89" s="140" t="s">
        <v>149</v>
      </c>
      <c r="H89" s="129" t="s">
        <v>831</v>
      </c>
      <c r="I89" s="129" t="s">
        <v>1897</v>
      </c>
    </row>
    <row r="90" spans="1:9" s="144" customFormat="1" ht="12.75" customHeight="1">
      <c r="A90" s="135" t="s">
        <v>1891</v>
      </c>
      <c r="B90" s="127" t="s">
        <v>2108</v>
      </c>
      <c r="C90" s="128" t="s">
        <v>1477</v>
      </c>
      <c r="D90" s="128" t="s">
        <v>368</v>
      </c>
      <c r="E90" s="128" t="s">
        <v>2082</v>
      </c>
      <c r="F90" s="2"/>
      <c r="G90" s="130" t="s">
        <v>1369</v>
      </c>
      <c r="H90" s="129" t="s">
        <v>646</v>
      </c>
      <c r="I90" s="129" t="s">
        <v>1894</v>
      </c>
    </row>
    <row r="91" spans="1:9" s="144" customFormat="1" ht="12.75" customHeight="1">
      <c r="A91" s="135" t="s">
        <v>1883</v>
      </c>
      <c r="B91" s="140" t="s">
        <v>2483</v>
      </c>
      <c r="C91" s="129" t="s">
        <v>2484</v>
      </c>
      <c r="D91" s="129" t="s">
        <v>450</v>
      </c>
      <c r="E91" s="139" t="s">
        <v>1338</v>
      </c>
      <c r="F91" s="2"/>
      <c r="G91" s="130" t="s">
        <v>2447</v>
      </c>
      <c r="H91" s="129" t="s">
        <v>2439</v>
      </c>
      <c r="I91" s="129" t="s">
        <v>1901</v>
      </c>
    </row>
    <row r="92" spans="1:9" s="144" customFormat="1" ht="12.75" customHeight="1">
      <c r="A92" s="135" t="s">
        <v>2524</v>
      </c>
      <c r="B92" s="127" t="s">
        <v>998</v>
      </c>
      <c r="C92" s="128" t="s">
        <v>803</v>
      </c>
      <c r="D92" s="128" t="s">
        <v>2267</v>
      </c>
      <c r="E92" s="128" t="s">
        <v>1916</v>
      </c>
      <c r="F92" s="2"/>
      <c r="G92" s="140" t="s">
        <v>137</v>
      </c>
      <c r="H92" s="129" t="s">
        <v>2484</v>
      </c>
      <c r="I92" s="129" t="s">
        <v>2171</v>
      </c>
    </row>
    <row r="93" spans="1:9" s="144" customFormat="1" ht="12.75" customHeight="1">
      <c r="A93" s="137" t="s">
        <v>2440</v>
      </c>
      <c r="B93" s="127" t="s">
        <v>979</v>
      </c>
      <c r="C93" s="128" t="s">
        <v>521</v>
      </c>
      <c r="D93" s="128" t="s">
        <v>2073</v>
      </c>
      <c r="E93" s="128" t="s">
        <v>2273</v>
      </c>
      <c r="F93" s="3"/>
      <c r="G93" s="130" t="s">
        <v>1501</v>
      </c>
      <c r="H93" s="129" t="s">
        <v>1477</v>
      </c>
      <c r="I93" s="129" t="s">
        <v>2185</v>
      </c>
    </row>
    <row r="94" spans="1:9" s="144" customFormat="1" ht="12.75" customHeight="1">
      <c r="A94" s="135" t="s">
        <v>2195</v>
      </c>
      <c r="B94" s="127" t="s">
        <v>1738</v>
      </c>
      <c r="C94" s="128" t="s">
        <v>2518</v>
      </c>
      <c r="D94" s="128" t="s">
        <v>383</v>
      </c>
      <c r="E94" s="128" t="s">
        <v>2080</v>
      </c>
      <c r="F94" s="2"/>
      <c r="G94" s="140" t="s">
        <v>148</v>
      </c>
      <c r="H94" s="129" t="s">
        <v>831</v>
      </c>
      <c r="I94" s="129" t="s">
        <v>2152</v>
      </c>
    </row>
    <row r="95" spans="1:9" s="144" customFormat="1" ht="12.75" customHeight="1">
      <c r="A95" s="135" t="s">
        <v>409</v>
      </c>
      <c r="B95" s="127" t="s">
        <v>802</v>
      </c>
      <c r="C95" s="128" t="s">
        <v>803</v>
      </c>
      <c r="D95" s="128" t="s">
        <v>1909</v>
      </c>
      <c r="E95" s="128" t="s">
        <v>2080</v>
      </c>
      <c r="F95" s="2"/>
      <c r="G95" s="127" t="s">
        <v>707</v>
      </c>
      <c r="H95" s="128" t="s">
        <v>521</v>
      </c>
      <c r="I95" s="128" t="s">
        <v>1914</v>
      </c>
    </row>
    <row r="96" spans="1:9" s="144" customFormat="1" ht="12.75" customHeight="1">
      <c r="A96" s="135" t="s">
        <v>409</v>
      </c>
      <c r="B96" s="127" t="s">
        <v>1357</v>
      </c>
      <c r="C96" s="128" t="s">
        <v>1303</v>
      </c>
      <c r="D96" s="128" t="s">
        <v>1909</v>
      </c>
      <c r="E96" s="128" t="s">
        <v>2080</v>
      </c>
      <c r="F96" s="2"/>
      <c r="G96" s="140" t="s">
        <v>724</v>
      </c>
      <c r="H96" s="129" t="s">
        <v>521</v>
      </c>
      <c r="I96" s="129" t="s">
        <v>2185</v>
      </c>
    </row>
    <row r="97" spans="1:9" s="144" customFormat="1" ht="12.75" customHeight="1">
      <c r="A97" s="135" t="s">
        <v>2527</v>
      </c>
      <c r="B97" s="127" t="s">
        <v>130</v>
      </c>
      <c r="C97" s="128" t="s">
        <v>1477</v>
      </c>
      <c r="D97" s="128" t="s">
        <v>570</v>
      </c>
      <c r="E97" s="128" t="s">
        <v>608</v>
      </c>
      <c r="F97" s="2"/>
      <c r="G97" s="127" t="s">
        <v>2420</v>
      </c>
      <c r="H97" s="128" t="s">
        <v>1303</v>
      </c>
      <c r="I97" s="128" t="s">
        <v>2292</v>
      </c>
    </row>
    <row r="98" spans="1:9" s="144" customFormat="1" ht="12.75" customHeight="1">
      <c r="A98" s="135" t="s">
        <v>2348</v>
      </c>
      <c r="B98" s="127" t="s">
        <v>2517</v>
      </c>
      <c r="C98" s="128" t="s">
        <v>2439</v>
      </c>
      <c r="D98" s="128" t="s">
        <v>408</v>
      </c>
      <c r="E98" s="128" t="s">
        <v>1340</v>
      </c>
      <c r="F98" s="2"/>
      <c r="G98" s="140" t="s">
        <v>1468</v>
      </c>
      <c r="H98" s="129" t="s">
        <v>1443</v>
      </c>
      <c r="I98" s="129" t="s">
        <v>1894</v>
      </c>
    </row>
    <row r="99" spans="1:9" s="144" customFormat="1" ht="12.75" customHeight="1">
      <c r="A99" s="135" t="s">
        <v>2526</v>
      </c>
      <c r="B99" s="140" t="s">
        <v>1489</v>
      </c>
      <c r="C99" s="129" t="s">
        <v>1477</v>
      </c>
      <c r="D99" s="129" t="s">
        <v>382</v>
      </c>
      <c r="E99" s="139" t="s">
        <v>262</v>
      </c>
      <c r="F99" s="2"/>
      <c r="G99" s="140" t="s">
        <v>2465</v>
      </c>
      <c r="H99" s="129" t="s">
        <v>2439</v>
      </c>
      <c r="I99" s="129" t="s">
        <v>1894</v>
      </c>
    </row>
    <row r="100" spans="1:9" s="144" customFormat="1" ht="12.75" customHeight="1">
      <c r="A100" s="135" t="s">
        <v>2332</v>
      </c>
      <c r="B100" s="127" t="s">
        <v>2098</v>
      </c>
      <c r="C100" s="128" t="s">
        <v>831</v>
      </c>
      <c r="D100" s="128" t="s">
        <v>369</v>
      </c>
      <c r="E100" s="128" t="s">
        <v>370</v>
      </c>
      <c r="F100" s="2"/>
      <c r="G100" s="130" t="s">
        <v>1493</v>
      </c>
      <c r="H100" s="129" t="s">
        <v>1477</v>
      </c>
      <c r="I100" s="129" t="s">
        <v>1894</v>
      </c>
    </row>
    <row r="101" spans="1:9" s="144" customFormat="1" ht="12.75" customHeight="1">
      <c r="A101" s="135" t="s">
        <v>2166</v>
      </c>
      <c r="B101" s="127" t="s">
        <v>830</v>
      </c>
      <c r="C101" s="128" t="s">
        <v>831</v>
      </c>
      <c r="D101" s="128" t="s">
        <v>83</v>
      </c>
      <c r="E101" s="128" t="s">
        <v>84</v>
      </c>
      <c r="F101" s="1"/>
      <c r="G101" s="130" t="s">
        <v>2423</v>
      </c>
      <c r="H101" s="129" t="s">
        <v>1303</v>
      </c>
      <c r="I101" s="129" t="s">
        <v>1895</v>
      </c>
    </row>
    <row r="102" spans="1:9" s="144" customFormat="1" ht="12.75" customHeight="1">
      <c r="A102" s="135" t="s">
        <v>1350</v>
      </c>
      <c r="B102" s="127" t="s">
        <v>1506</v>
      </c>
      <c r="C102" s="128" t="s">
        <v>2518</v>
      </c>
      <c r="D102" s="128" t="s">
        <v>1772</v>
      </c>
      <c r="E102" s="128" t="s">
        <v>1759</v>
      </c>
      <c r="F102" s="2"/>
      <c r="G102" s="130" t="s">
        <v>1003</v>
      </c>
      <c r="H102" s="129" t="s">
        <v>2518</v>
      </c>
      <c r="I102" s="129" t="s">
        <v>2070</v>
      </c>
    </row>
    <row r="103" spans="1:9" s="144" customFormat="1" ht="12.75" customHeight="1">
      <c r="A103" s="135" t="s">
        <v>2529</v>
      </c>
      <c r="B103" s="127" t="s">
        <v>134</v>
      </c>
      <c r="C103" s="128" t="s">
        <v>2518</v>
      </c>
      <c r="D103" s="128" t="s">
        <v>88</v>
      </c>
      <c r="E103" s="128" t="s">
        <v>89</v>
      </c>
      <c r="F103" s="2"/>
      <c r="G103" s="130" t="s">
        <v>2424</v>
      </c>
      <c r="H103" s="129" t="s">
        <v>1303</v>
      </c>
      <c r="I103" s="129" t="s">
        <v>1894</v>
      </c>
    </row>
    <row r="104" spans="1:9" s="144" customFormat="1" ht="12.75" customHeight="1">
      <c r="A104" s="135" t="s">
        <v>892</v>
      </c>
      <c r="B104" s="127" t="s">
        <v>1439</v>
      </c>
      <c r="C104" s="128" t="s">
        <v>2439</v>
      </c>
      <c r="D104" s="128" t="s">
        <v>470</v>
      </c>
      <c r="E104" s="128" t="s">
        <v>92</v>
      </c>
      <c r="F104" s="2"/>
      <c r="G104" s="140" t="s">
        <v>690</v>
      </c>
      <c r="H104" s="129" t="s">
        <v>646</v>
      </c>
      <c r="I104" s="129" t="s">
        <v>1894</v>
      </c>
    </row>
    <row r="105" spans="1:9" s="144" customFormat="1" ht="12.75" customHeight="1">
      <c r="A105" s="135" t="s">
        <v>2525</v>
      </c>
      <c r="B105" s="127" t="s">
        <v>2313</v>
      </c>
      <c r="C105" s="128" t="s">
        <v>1477</v>
      </c>
      <c r="D105" s="128" t="s">
        <v>376</v>
      </c>
      <c r="E105" s="128" t="s">
        <v>2188</v>
      </c>
      <c r="F105" s="2"/>
      <c r="G105" s="130" t="s">
        <v>693</v>
      </c>
      <c r="H105" s="129" t="s">
        <v>646</v>
      </c>
      <c r="I105" s="129" t="s">
        <v>1895</v>
      </c>
    </row>
    <row r="106" spans="1:9" s="144" customFormat="1" ht="12.75" customHeight="1">
      <c r="A106" s="135" t="s">
        <v>2442</v>
      </c>
      <c r="B106" s="127" t="s">
        <v>1487</v>
      </c>
      <c r="C106" s="128" t="s">
        <v>1477</v>
      </c>
      <c r="D106" s="128" t="s">
        <v>381</v>
      </c>
      <c r="E106" s="128" t="s">
        <v>2170</v>
      </c>
      <c r="F106" s="1"/>
      <c r="G106" s="140" t="s">
        <v>111</v>
      </c>
      <c r="H106" s="129" t="s">
        <v>646</v>
      </c>
      <c r="I106" s="129" t="s">
        <v>1894</v>
      </c>
    </row>
    <row r="107" spans="1:9" s="144" customFormat="1" ht="12.75" customHeight="1">
      <c r="A107" s="135" t="s">
        <v>2364</v>
      </c>
      <c r="B107" s="127" t="s">
        <v>1452</v>
      </c>
      <c r="C107" s="128" t="s">
        <v>1443</v>
      </c>
      <c r="D107" s="128" t="s">
        <v>377</v>
      </c>
      <c r="E107" s="128" t="s">
        <v>378</v>
      </c>
      <c r="F107" s="2"/>
      <c r="G107" s="140" t="s">
        <v>811</v>
      </c>
      <c r="H107" s="129" t="s">
        <v>803</v>
      </c>
      <c r="I107" s="129" t="s">
        <v>2271</v>
      </c>
    </row>
    <row r="108" spans="1:9" s="144" customFormat="1" ht="12.75" customHeight="1">
      <c r="A108" s="137" t="s">
        <v>647</v>
      </c>
      <c r="B108" s="127" t="s">
        <v>1351</v>
      </c>
      <c r="C108" s="128" t="s">
        <v>521</v>
      </c>
      <c r="D108" s="128" t="s">
        <v>2317</v>
      </c>
      <c r="E108" s="128" t="s">
        <v>2318</v>
      </c>
      <c r="F108" s="2"/>
      <c r="G108" s="130" t="s">
        <v>2461</v>
      </c>
      <c r="H108" s="129" t="s">
        <v>2439</v>
      </c>
      <c r="I108" s="129" t="s">
        <v>2159</v>
      </c>
    </row>
    <row r="109" spans="1:9" s="144" customFormat="1" ht="12.75" customHeight="1">
      <c r="A109" s="135" t="s">
        <v>1387</v>
      </c>
      <c r="B109" s="127" t="s">
        <v>2441</v>
      </c>
      <c r="C109" s="128" t="s">
        <v>2439</v>
      </c>
      <c r="D109" s="128" t="s">
        <v>388</v>
      </c>
      <c r="E109" s="128" t="s">
        <v>389</v>
      </c>
      <c r="F109" s="2"/>
      <c r="G109" s="130" t="s">
        <v>712</v>
      </c>
      <c r="H109" s="129" t="s">
        <v>521</v>
      </c>
      <c r="I109" s="129" t="s">
        <v>1901</v>
      </c>
    </row>
    <row r="110" spans="1:10" s="1" customFormat="1" ht="12.75" customHeight="1">
      <c r="A110" s="135" t="s">
        <v>1508</v>
      </c>
      <c r="B110" s="127" t="s">
        <v>1307</v>
      </c>
      <c r="C110" s="128" t="s">
        <v>803</v>
      </c>
      <c r="D110" s="128" t="s">
        <v>2198</v>
      </c>
      <c r="E110" s="128" t="s">
        <v>2291</v>
      </c>
      <c r="F110" s="2"/>
      <c r="G110" s="127" t="s">
        <v>709</v>
      </c>
      <c r="H110" s="128" t="s">
        <v>521</v>
      </c>
      <c r="I110" s="128" t="s">
        <v>1900</v>
      </c>
      <c r="J110" s="281"/>
    </row>
    <row r="111" spans="1:10" s="1" customFormat="1" ht="12.75" customHeight="1">
      <c r="A111" s="135" t="s">
        <v>2523</v>
      </c>
      <c r="B111" s="140" t="s">
        <v>2418</v>
      </c>
      <c r="C111" s="129" t="s">
        <v>1303</v>
      </c>
      <c r="D111" s="129" t="s">
        <v>2173</v>
      </c>
      <c r="E111" s="139" t="s">
        <v>1339</v>
      </c>
      <c r="F111" s="2"/>
      <c r="G111" s="130" t="s">
        <v>150</v>
      </c>
      <c r="H111" s="129" t="s">
        <v>831</v>
      </c>
      <c r="I111" s="129" t="s">
        <v>1914</v>
      </c>
      <c r="J111" s="281"/>
    </row>
    <row r="112" spans="1:10" s="1" customFormat="1" ht="12.75" customHeight="1">
      <c r="A112" s="137" t="s">
        <v>2174</v>
      </c>
      <c r="B112" s="127" t="s">
        <v>1941</v>
      </c>
      <c r="C112" s="128" t="s">
        <v>2439</v>
      </c>
      <c r="D112" s="128" t="s">
        <v>2199</v>
      </c>
      <c r="E112" s="128" t="s">
        <v>927</v>
      </c>
      <c r="F112" s="2"/>
      <c r="G112" s="127" t="s">
        <v>2521</v>
      </c>
      <c r="H112" s="128" t="s">
        <v>2518</v>
      </c>
      <c r="I112" s="128" t="s">
        <v>1893</v>
      </c>
      <c r="J112" s="281"/>
    </row>
    <row r="113" spans="1:10" s="1" customFormat="1" ht="12.75" customHeight="1">
      <c r="A113" s="135" t="s">
        <v>877</v>
      </c>
      <c r="B113" s="127" t="s">
        <v>672</v>
      </c>
      <c r="C113" s="128" t="s">
        <v>646</v>
      </c>
      <c r="D113" s="128" t="s">
        <v>2327</v>
      </c>
      <c r="E113" s="128" t="s">
        <v>2047</v>
      </c>
      <c r="F113" s="2"/>
      <c r="G113" s="140" t="s">
        <v>2094</v>
      </c>
      <c r="H113" s="129" t="s">
        <v>2439</v>
      </c>
      <c r="I113" s="128" t="s">
        <v>2202</v>
      </c>
      <c r="J113" s="281"/>
    </row>
    <row r="114" spans="1:10" s="1" customFormat="1" ht="12.75" customHeight="1">
      <c r="A114" s="135" t="s">
        <v>1407</v>
      </c>
      <c r="B114" s="127" t="s">
        <v>2450</v>
      </c>
      <c r="C114" s="128" t="s">
        <v>2439</v>
      </c>
      <c r="D114" s="128" t="s">
        <v>387</v>
      </c>
      <c r="E114" s="128" t="s">
        <v>2302</v>
      </c>
      <c r="F114" s="2"/>
      <c r="G114" s="127" t="s">
        <v>2425</v>
      </c>
      <c r="H114" s="128" t="s">
        <v>1303</v>
      </c>
      <c r="I114" s="128" t="s">
        <v>1895</v>
      </c>
      <c r="J114" s="281"/>
    </row>
    <row r="115" spans="1:10" s="1" customFormat="1" ht="12.75" customHeight="1">
      <c r="A115" s="135" t="s">
        <v>2333</v>
      </c>
      <c r="B115" s="127" t="s">
        <v>704</v>
      </c>
      <c r="C115" s="128" t="s">
        <v>521</v>
      </c>
      <c r="D115" s="128" t="s">
        <v>1780</v>
      </c>
      <c r="E115" s="128" t="s">
        <v>1923</v>
      </c>
      <c r="F115" s="2"/>
      <c r="G115" s="127" t="s">
        <v>999</v>
      </c>
      <c r="H115" s="128" t="s">
        <v>803</v>
      </c>
      <c r="I115" s="128" t="s">
        <v>1913</v>
      </c>
      <c r="J115" s="281"/>
    </row>
    <row r="116" spans="1:10" s="1" customFormat="1" ht="12.75" customHeight="1">
      <c r="A116" s="135" t="s">
        <v>1447</v>
      </c>
      <c r="B116" s="127" t="s">
        <v>662</v>
      </c>
      <c r="C116" s="128" t="s">
        <v>646</v>
      </c>
      <c r="D116" s="128" t="s">
        <v>2155</v>
      </c>
      <c r="E116" s="128" t="s">
        <v>1923</v>
      </c>
      <c r="F116" s="2"/>
      <c r="G116" s="140" t="s">
        <v>866</v>
      </c>
      <c r="H116" s="129" t="s">
        <v>831</v>
      </c>
      <c r="I116" s="129" t="s">
        <v>1901</v>
      </c>
      <c r="J116" s="281"/>
    </row>
    <row r="117" spans="1:10" s="1" customFormat="1" ht="12.75" customHeight="1">
      <c r="A117" s="135" t="s">
        <v>410</v>
      </c>
      <c r="B117" s="127" t="s">
        <v>2445</v>
      </c>
      <c r="C117" s="128" t="s">
        <v>2439</v>
      </c>
      <c r="D117" s="128" t="s">
        <v>379</v>
      </c>
      <c r="E117" s="128" t="s">
        <v>380</v>
      </c>
      <c r="F117" s="144" t="s">
        <v>517</v>
      </c>
      <c r="G117" s="127" t="s">
        <v>1358</v>
      </c>
      <c r="H117" s="128" t="s">
        <v>1303</v>
      </c>
      <c r="I117" s="128" t="s">
        <v>1894</v>
      </c>
      <c r="J117" s="281"/>
    </row>
    <row r="118" spans="1:10" s="1" customFormat="1" ht="12.75" customHeight="1">
      <c r="A118" s="135" t="s">
        <v>410</v>
      </c>
      <c r="B118" s="127" t="s">
        <v>2341</v>
      </c>
      <c r="C118" s="128" t="s">
        <v>1477</v>
      </c>
      <c r="D118" s="128" t="s">
        <v>379</v>
      </c>
      <c r="E118" s="128" t="s">
        <v>380</v>
      </c>
      <c r="F118" s="2"/>
      <c r="G118" s="130" t="s">
        <v>2491</v>
      </c>
      <c r="H118" s="129" t="s">
        <v>2484</v>
      </c>
      <c r="I118" s="129" t="s">
        <v>1894</v>
      </c>
      <c r="J118" s="281"/>
    </row>
    <row r="119" spans="1:10" s="1" customFormat="1" ht="12.75" customHeight="1">
      <c r="A119" s="135" t="s">
        <v>1448</v>
      </c>
      <c r="B119" s="127" t="s">
        <v>112</v>
      </c>
      <c r="C119" s="128" t="s">
        <v>646</v>
      </c>
      <c r="D119" s="128" t="s">
        <v>394</v>
      </c>
      <c r="E119" s="128" t="s">
        <v>380</v>
      </c>
      <c r="F119" s="3"/>
      <c r="G119" s="140" t="s">
        <v>2512</v>
      </c>
      <c r="H119" s="129" t="s">
        <v>2484</v>
      </c>
      <c r="I119" s="129" t="s">
        <v>1894</v>
      </c>
      <c r="J119" s="281"/>
    </row>
    <row r="120" spans="1:10" s="1" customFormat="1" ht="12.75" customHeight="1">
      <c r="A120" s="135" t="s">
        <v>2178</v>
      </c>
      <c r="B120" s="127" t="s">
        <v>701</v>
      </c>
      <c r="C120" s="128" t="s">
        <v>521</v>
      </c>
      <c r="D120" s="128" t="s">
        <v>384</v>
      </c>
      <c r="E120" s="128" t="s">
        <v>385</v>
      </c>
      <c r="F120" s="2"/>
      <c r="G120" s="130" t="s">
        <v>702</v>
      </c>
      <c r="H120" s="129" t="s">
        <v>521</v>
      </c>
      <c r="I120" s="129" t="s">
        <v>2181</v>
      </c>
      <c r="J120" s="281"/>
    </row>
    <row r="121" spans="1:10" s="1" customFormat="1" ht="12.75" customHeight="1">
      <c r="A121" s="135" t="s">
        <v>2446</v>
      </c>
      <c r="B121" s="127" t="s">
        <v>1308</v>
      </c>
      <c r="C121" s="128" t="s">
        <v>803</v>
      </c>
      <c r="D121" s="128" t="s">
        <v>390</v>
      </c>
      <c r="E121" s="128" t="s">
        <v>391</v>
      </c>
      <c r="G121" s="310" t="s">
        <v>517</v>
      </c>
      <c r="H121" s="309" t="s">
        <v>517</v>
      </c>
      <c r="I121" s="309" t="s">
        <v>517</v>
      </c>
      <c r="J121" s="144"/>
    </row>
    <row r="122" spans="1:10" s="1" customFormat="1" ht="12.75" customHeight="1">
      <c r="A122" s="135" t="s">
        <v>1364</v>
      </c>
      <c r="B122" s="127" t="s">
        <v>703</v>
      </c>
      <c r="C122" s="128" t="s">
        <v>521</v>
      </c>
      <c r="D122" s="128" t="s">
        <v>1915</v>
      </c>
      <c r="E122" s="128" t="s">
        <v>1917</v>
      </c>
      <c r="F122" s="2"/>
      <c r="G122" s="282"/>
      <c r="H122" s="283"/>
      <c r="I122" s="283"/>
      <c r="J122" s="144"/>
    </row>
    <row r="123" spans="1:10" s="1" customFormat="1" ht="12.75" customHeight="1">
      <c r="A123" s="135" t="s">
        <v>2532</v>
      </c>
      <c r="B123" s="127" t="s">
        <v>2459</v>
      </c>
      <c r="C123" s="128" t="s">
        <v>2439</v>
      </c>
      <c r="D123" s="128" t="s">
        <v>1834</v>
      </c>
      <c r="E123" s="128" t="s">
        <v>1863</v>
      </c>
      <c r="F123" s="144" t="s">
        <v>517</v>
      </c>
      <c r="G123" s="144"/>
      <c r="H123" s="145"/>
      <c r="I123" s="145"/>
      <c r="J123" s="144"/>
    </row>
    <row r="124" spans="1:10" s="1" customFormat="1" ht="12.75" customHeight="1">
      <c r="A124" s="135" t="s">
        <v>2533</v>
      </c>
      <c r="B124" s="140" t="s">
        <v>1479</v>
      </c>
      <c r="C124" s="129" t="s">
        <v>1477</v>
      </c>
      <c r="D124" s="129" t="s">
        <v>386</v>
      </c>
      <c r="E124" s="139" t="s">
        <v>2391</v>
      </c>
      <c r="F124" s="2"/>
      <c r="G124" s="282"/>
      <c r="H124" s="283"/>
      <c r="I124" s="283"/>
      <c r="J124" s="144"/>
    </row>
    <row r="125" spans="1:10" s="1" customFormat="1" ht="12.75" customHeight="1">
      <c r="A125" s="135" t="s">
        <v>1510</v>
      </c>
      <c r="B125" s="127" t="s">
        <v>2463</v>
      </c>
      <c r="C125" s="128" t="s">
        <v>2439</v>
      </c>
      <c r="D125" s="128" t="s">
        <v>397</v>
      </c>
      <c r="E125" s="128" t="s">
        <v>2191</v>
      </c>
      <c r="F125" s="2"/>
      <c r="G125" s="389"/>
      <c r="H125" s="149"/>
      <c r="I125" s="149"/>
      <c r="J125" s="144"/>
    </row>
    <row r="126" spans="1:10" s="1" customFormat="1" ht="12.75" customHeight="1">
      <c r="A126" s="135" t="s">
        <v>522</v>
      </c>
      <c r="B126" s="127" t="s">
        <v>833</v>
      </c>
      <c r="C126" s="128" t="s">
        <v>831</v>
      </c>
      <c r="D126" s="128" t="s">
        <v>395</v>
      </c>
      <c r="E126" s="128" t="s">
        <v>396</v>
      </c>
      <c r="F126" s="2" t="s">
        <v>517</v>
      </c>
      <c r="G126" s="144"/>
      <c r="H126" s="145"/>
      <c r="I126" s="145"/>
      <c r="J126" s="144"/>
    </row>
    <row r="127" spans="1:10" s="1" customFormat="1" ht="12.75" customHeight="1">
      <c r="A127" s="135" t="s">
        <v>2365</v>
      </c>
      <c r="B127" s="127" t="s">
        <v>1462</v>
      </c>
      <c r="C127" s="128" t="s">
        <v>1443</v>
      </c>
      <c r="D127" s="128" t="s">
        <v>2179</v>
      </c>
      <c r="E127" s="128" t="s">
        <v>2083</v>
      </c>
      <c r="G127" s="144"/>
      <c r="H127" s="145"/>
      <c r="I127" s="145"/>
      <c r="J127" s="281"/>
    </row>
    <row r="128" spans="1:10" s="1" customFormat="1" ht="12.75" customHeight="1">
      <c r="A128" s="137" t="s">
        <v>2448</v>
      </c>
      <c r="B128" s="140" t="s">
        <v>1736</v>
      </c>
      <c r="C128" s="129" t="s">
        <v>2439</v>
      </c>
      <c r="D128" s="129" t="s">
        <v>2072</v>
      </c>
      <c r="E128" s="139" t="s">
        <v>2087</v>
      </c>
      <c r="F128" s="144" t="s">
        <v>517</v>
      </c>
      <c r="G128" s="144"/>
      <c r="H128" s="145"/>
      <c r="I128" s="144"/>
      <c r="J128" s="281"/>
    </row>
    <row r="129" spans="1:10" s="1" customFormat="1" ht="12.75" customHeight="1">
      <c r="A129" s="137" t="s">
        <v>1451</v>
      </c>
      <c r="B129" s="127" t="s">
        <v>1961</v>
      </c>
      <c r="C129" s="128" t="s">
        <v>1477</v>
      </c>
      <c r="D129" s="128" t="s">
        <v>392</v>
      </c>
      <c r="E129" s="128" t="s">
        <v>393</v>
      </c>
      <c r="F129" s="2"/>
      <c r="G129" s="144"/>
      <c r="H129" s="145"/>
      <c r="I129" s="145"/>
      <c r="J129" s="281"/>
    </row>
    <row r="130" spans="1:10" s="1" customFormat="1" ht="12.75" customHeight="1">
      <c r="A130" s="135" t="s">
        <v>411</v>
      </c>
      <c r="B130" s="127" t="s">
        <v>2457</v>
      </c>
      <c r="C130" s="128" t="s">
        <v>2439</v>
      </c>
      <c r="D130" s="128" t="s">
        <v>587</v>
      </c>
      <c r="E130" s="128" t="s">
        <v>231</v>
      </c>
      <c r="F130" s="2"/>
      <c r="G130" s="144"/>
      <c r="H130" s="145"/>
      <c r="I130" s="145"/>
      <c r="J130" s="281"/>
    </row>
    <row r="131" spans="1:10" s="1" customFormat="1" ht="12.75" customHeight="1">
      <c r="A131" s="135" t="s">
        <v>411</v>
      </c>
      <c r="B131" s="127" t="s">
        <v>1476</v>
      </c>
      <c r="C131" s="128" t="s">
        <v>1477</v>
      </c>
      <c r="D131" s="128" t="s">
        <v>587</v>
      </c>
      <c r="E131" s="128" t="s">
        <v>231</v>
      </c>
      <c r="G131" s="144"/>
      <c r="H131" s="145"/>
      <c r="I131" s="145"/>
      <c r="J131" s="281"/>
    </row>
    <row r="132" spans="1:10" s="1" customFormat="1" ht="12.75" customHeight="1">
      <c r="A132" s="135" t="s">
        <v>2534</v>
      </c>
      <c r="B132" s="127" t="s">
        <v>808</v>
      </c>
      <c r="C132" s="128" t="s">
        <v>803</v>
      </c>
      <c r="D132" s="128" t="s">
        <v>588</v>
      </c>
      <c r="E132" s="128" t="s">
        <v>232</v>
      </c>
      <c r="F132" s="144"/>
      <c r="G132" s="144"/>
      <c r="H132" s="145"/>
      <c r="I132" s="145"/>
      <c r="J132" s="281"/>
    </row>
    <row r="133" spans="1:10" s="1" customFormat="1" ht="12.75" customHeight="1">
      <c r="A133" s="135" t="s">
        <v>412</v>
      </c>
      <c r="B133" s="140" t="s">
        <v>1287</v>
      </c>
      <c r="C133" s="129" t="s">
        <v>1303</v>
      </c>
      <c r="D133" s="128" t="s">
        <v>2069</v>
      </c>
      <c r="E133" s="128" t="s">
        <v>2085</v>
      </c>
      <c r="F133" s="2"/>
      <c r="G133" s="146"/>
      <c r="H133" s="145"/>
      <c r="I133" s="146"/>
      <c r="J133" s="281"/>
    </row>
    <row r="134" spans="1:10" s="1" customFormat="1" ht="12.75" customHeight="1">
      <c r="A134" s="135" t="s">
        <v>412</v>
      </c>
      <c r="B134" s="130" t="s">
        <v>1004</v>
      </c>
      <c r="C134" s="129" t="s">
        <v>2518</v>
      </c>
      <c r="D134" s="129" t="s">
        <v>2069</v>
      </c>
      <c r="E134" s="129" t="s">
        <v>2085</v>
      </c>
      <c r="F134" s="131"/>
      <c r="G134" s="144"/>
      <c r="H134" s="145"/>
      <c r="I134" s="145"/>
      <c r="J134" s="281"/>
    </row>
    <row r="135" spans="1:10" s="1" customFormat="1" ht="12.75" customHeight="1">
      <c r="A135" s="137" t="s">
        <v>1495</v>
      </c>
      <c r="B135" s="127" t="s">
        <v>2429</v>
      </c>
      <c r="C135" s="128" t="s">
        <v>1303</v>
      </c>
      <c r="D135" s="128" t="s">
        <v>400</v>
      </c>
      <c r="E135" s="128" t="s">
        <v>401</v>
      </c>
      <c r="F135" s="144" t="s">
        <v>517</v>
      </c>
      <c r="G135" s="144"/>
      <c r="H135" s="145"/>
      <c r="I135" s="144"/>
      <c r="J135" s="281"/>
    </row>
    <row r="136" spans="1:10" s="1" customFormat="1" ht="12.75" customHeight="1">
      <c r="A136" s="135" t="s">
        <v>1497</v>
      </c>
      <c r="B136" s="127" t="s">
        <v>2455</v>
      </c>
      <c r="C136" s="128" t="s">
        <v>2439</v>
      </c>
      <c r="D136" s="128" t="s">
        <v>2276</v>
      </c>
      <c r="E136" s="128" t="s">
        <v>405</v>
      </c>
      <c r="F136" s="2"/>
      <c r="G136" s="146"/>
      <c r="H136" s="145"/>
      <c r="I136" s="146"/>
      <c r="J136" s="281"/>
    </row>
    <row r="137" spans="1:10" s="1" customFormat="1" ht="12.75" customHeight="1">
      <c r="A137" s="135" t="s">
        <v>1389</v>
      </c>
      <c r="B137" s="140" t="s">
        <v>1306</v>
      </c>
      <c r="C137" s="129" t="s">
        <v>803</v>
      </c>
      <c r="D137" s="129" t="s">
        <v>2310</v>
      </c>
      <c r="E137" s="128" t="s">
        <v>2311</v>
      </c>
      <c r="F137" s="3"/>
      <c r="G137" s="144"/>
      <c r="H137" s="145"/>
      <c r="I137" s="144"/>
      <c r="J137" s="281"/>
    </row>
    <row r="138" spans="1:10" s="1" customFormat="1" ht="12.75" customHeight="1">
      <c r="A138" s="135" t="s">
        <v>1457</v>
      </c>
      <c r="B138" s="127" t="s">
        <v>666</v>
      </c>
      <c r="C138" s="128" t="s">
        <v>646</v>
      </c>
      <c r="D138" s="128" t="s">
        <v>403</v>
      </c>
      <c r="E138" s="128" t="s">
        <v>404</v>
      </c>
      <c r="F138" s="2"/>
      <c r="G138" s="144"/>
      <c r="H138" s="145"/>
      <c r="I138" s="144"/>
      <c r="J138" s="281"/>
    </row>
    <row r="139" spans="1:10" s="1" customFormat="1" ht="12.75" customHeight="1">
      <c r="A139" s="135" t="s">
        <v>1391</v>
      </c>
      <c r="B139" s="140" t="s">
        <v>2486</v>
      </c>
      <c r="C139" s="129" t="s">
        <v>2484</v>
      </c>
      <c r="D139" s="129" t="s">
        <v>402</v>
      </c>
      <c r="E139" s="139" t="s">
        <v>1924</v>
      </c>
      <c r="F139" s="2"/>
      <c r="G139" s="144"/>
      <c r="H139" s="145"/>
      <c r="I139" s="144"/>
      <c r="J139" s="281"/>
    </row>
    <row r="140" spans="1:10" s="1" customFormat="1" ht="12.75" customHeight="1">
      <c r="A140" s="135" t="s">
        <v>1480</v>
      </c>
      <c r="B140" s="127" t="s">
        <v>1498</v>
      </c>
      <c r="C140" s="128" t="s">
        <v>1477</v>
      </c>
      <c r="D140" s="128" t="s">
        <v>2263</v>
      </c>
      <c r="E140" s="128" t="s">
        <v>1924</v>
      </c>
      <c r="F140" s="116"/>
      <c r="G140" s="144"/>
      <c r="H140" s="145"/>
      <c r="I140" s="144"/>
      <c r="J140" s="281"/>
    </row>
    <row r="141" spans="1:10" s="1" customFormat="1" ht="12.75" customHeight="1">
      <c r="A141" s="135" t="s">
        <v>2536</v>
      </c>
      <c r="B141" s="127" t="s">
        <v>804</v>
      </c>
      <c r="C141" s="128" t="s">
        <v>803</v>
      </c>
      <c r="D141" s="128" t="s">
        <v>1910</v>
      </c>
      <c r="E141" s="128" t="s">
        <v>1924</v>
      </c>
      <c r="F141" s="2"/>
      <c r="G141" s="281"/>
      <c r="H141" s="281"/>
      <c r="I141" s="281"/>
      <c r="J141" s="281"/>
    </row>
    <row r="142" spans="1:10" s="1" customFormat="1" ht="12.75" customHeight="1">
      <c r="A142" s="135" t="s">
        <v>1481</v>
      </c>
      <c r="B142" s="127" t="s">
        <v>1460</v>
      </c>
      <c r="C142" s="128" t="s">
        <v>1443</v>
      </c>
      <c r="D142" s="128" t="s">
        <v>398</v>
      </c>
      <c r="E142" s="128" t="s">
        <v>399</v>
      </c>
      <c r="F142" s="2"/>
      <c r="G142" s="281"/>
      <c r="H142" s="281"/>
      <c r="I142" s="281"/>
      <c r="J142" s="281"/>
    </row>
    <row r="143" spans="1:10" s="1" customFormat="1" ht="12.75" customHeight="1">
      <c r="A143" s="136" t="s">
        <v>2454</v>
      </c>
      <c r="B143" s="127" t="s">
        <v>1951</v>
      </c>
      <c r="C143" s="128" t="s">
        <v>646</v>
      </c>
      <c r="D143" s="128" t="s">
        <v>1850</v>
      </c>
      <c r="E143" s="128" t="s">
        <v>1959</v>
      </c>
      <c r="G143" s="281"/>
      <c r="H143" s="281"/>
      <c r="I143" s="281"/>
      <c r="J143" s="281"/>
    </row>
    <row r="144" spans="1:10" s="1" customFormat="1" ht="12.75" customHeight="1">
      <c r="A144" s="135" t="s">
        <v>523</v>
      </c>
      <c r="B144" s="127" t="s">
        <v>720</v>
      </c>
      <c r="C144" s="128" t="s">
        <v>521</v>
      </c>
      <c r="D144" s="128" t="s">
        <v>198</v>
      </c>
      <c r="E144" s="128" t="s">
        <v>1925</v>
      </c>
      <c r="F144" s="2"/>
      <c r="G144" s="281"/>
      <c r="H144" s="281"/>
      <c r="I144" s="281"/>
      <c r="J144" s="281"/>
    </row>
    <row r="145" spans="1:10" s="1" customFormat="1" ht="12.75" customHeight="1">
      <c r="A145" s="135" t="s">
        <v>1453</v>
      </c>
      <c r="B145" s="127" t="s">
        <v>1454</v>
      </c>
      <c r="C145" s="128" t="s">
        <v>1443</v>
      </c>
      <c r="D145" s="128" t="s">
        <v>406</v>
      </c>
      <c r="E145" s="128" t="s">
        <v>407</v>
      </c>
      <c r="F145" s="2"/>
      <c r="G145" s="281"/>
      <c r="H145" s="281"/>
      <c r="I145" s="281"/>
      <c r="J145" s="281"/>
    </row>
    <row r="146" spans="1:10" s="1" customFormat="1" ht="12.75" customHeight="1">
      <c r="A146" s="135" t="s">
        <v>2531</v>
      </c>
      <c r="B146" s="127" t="s">
        <v>1352</v>
      </c>
      <c r="C146" s="128" t="s">
        <v>646</v>
      </c>
      <c r="D146" s="128" t="s">
        <v>2200</v>
      </c>
      <c r="E146" s="128" t="s">
        <v>971</v>
      </c>
      <c r="F146" s="2"/>
      <c r="G146" s="281"/>
      <c r="H146" s="281"/>
      <c r="I146" s="281"/>
      <c r="J146" s="281"/>
    </row>
    <row r="147" spans="1:10" s="1" customFormat="1" ht="12.75" customHeight="1">
      <c r="A147" s="135" t="s">
        <v>1488</v>
      </c>
      <c r="B147" s="140" t="s">
        <v>2494</v>
      </c>
      <c r="C147" s="129" t="s">
        <v>2484</v>
      </c>
      <c r="D147" s="129" t="s">
        <v>2632</v>
      </c>
      <c r="E147" s="128" t="s">
        <v>941</v>
      </c>
      <c r="F147" s="2"/>
      <c r="G147" s="281"/>
      <c r="H147" s="281"/>
      <c r="I147" s="281"/>
      <c r="J147" s="281"/>
    </row>
    <row r="148" spans="1:10" s="1" customFormat="1" ht="12.75" customHeight="1">
      <c r="A148" s="135" t="s">
        <v>896</v>
      </c>
      <c r="B148" s="127" t="s">
        <v>2489</v>
      </c>
      <c r="C148" s="128" t="s">
        <v>2484</v>
      </c>
      <c r="D148" s="128" t="s">
        <v>597</v>
      </c>
      <c r="E148" s="128" t="s">
        <v>242</v>
      </c>
      <c r="F148" s="2"/>
      <c r="G148" s="281"/>
      <c r="H148" s="281"/>
      <c r="I148" s="281"/>
      <c r="J148" s="281"/>
    </row>
    <row r="149" spans="1:10" s="1" customFormat="1" ht="12.75" customHeight="1">
      <c r="A149" s="164"/>
      <c r="B149" s="4"/>
      <c r="C149" s="122"/>
      <c r="D149" s="6"/>
      <c r="E149" s="78"/>
      <c r="G149" s="281"/>
      <c r="H149" s="281"/>
      <c r="I149" s="281"/>
      <c r="J149" s="281"/>
    </row>
    <row r="150" spans="1:10" s="1" customFormat="1" ht="12.75" customHeight="1">
      <c r="A150" s="164"/>
      <c r="B150" s="4"/>
      <c r="C150" s="122"/>
      <c r="D150" s="6"/>
      <c r="E150" s="78"/>
      <c r="G150" s="281"/>
      <c r="H150" s="281"/>
      <c r="I150" s="281"/>
      <c r="J150" s="281"/>
    </row>
    <row r="151" spans="1:10" s="1" customFormat="1" ht="12.75" customHeight="1">
      <c r="A151" s="164"/>
      <c r="B151" s="4"/>
      <c r="C151" s="122"/>
      <c r="D151" s="6"/>
      <c r="E151" s="78"/>
      <c r="G151" s="281"/>
      <c r="H151" s="281"/>
      <c r="I151" s="281"/>
      <c r="J151" s="281"/>
    </row>
    <row r="152" spans="1:10" s="116" customFormat="1" ht="18" customHeight="1">
      <c r="A152" s="552" t="s">
        <v>1805</v>
      </c>
      <c r="B152" s="552"/>
      <c r="C152" s="552"/>
      <c r="D152" s="552"/>
      <c r="E152" s="552"/>
      <c r="F152" s="552"/>
      <c r="G152" s="552"/>
      <c r="H152" s="552"/>
      <c r="I152" s="552"/>
      <c r="J152" s="277"/>
    </row>
    <row r="153" spans="1:12" s="116" customFormat="1" ht="12.75" customHeight="1">
      <c r="A153" s="117" t="s">
        <v>1876</v>
      </c>
      <c r="B153" s="118"/>
      <c r="C153" s="118"/>
      <c r="D153" s="118"/>
      <c r="E153" s="119"/>
      <c r="F153" s="118"/>
      <c r="G153" s="118"/>
      <c r="H153" s="118"/>
      <c r="I153" s="118"/>
      <c r="J153" s="119"/>
      <c r="K153" s="120"/>
      <c r="L153" s="120"/>
    </row>
    <row r="154" spans="1:12" s="116" customFormat="1" ht="12.75" customHeight="1">
      <c r="A154" s="121"/>
      <c r="B154" s="4"/>
      <c r="C154" s="122"/>
      <c r="D154" s="5"/>
      <c r="E154" s="5"/>
      <c r="F154" s="1"/>
      <c r="G154" s="1"/>
      <c r="H154" s="1"/>
      <c r="I154" s="1"/>
      <c r="J154" s="1"/>
      <c r="K154" s="120"/>
      <c r="L154" s="120"/>
    </row>
    <row r="155" spans="1:12" s="124" customFormat="1" ht="12.75" customHeight="1">
      <c r="A155" s="278"/>
      <c r="B155" s="120"/>
      <c r="C155" s="279" t="s">
        <v>62</v>
      </c>
      <c r="D155" s="280" t="s">
        <v>2160</v>
      </c>
      <c r="E155" s="278" t="s">
        <v>2161</v>
      </c>
      <c r="F155" s="120"/>
      <c r="G155" s="120" t="s">
        <v>2162</v>
      </c>
      <c r="H155" s="279"/>
      <c r="I155" s="120"/>
      <c r="J155" s="126"/>
      <c r="K155" s="120"/>
      <c r="L155" s="120"/>
    </row>
    <row r="156" spans="1:9" s="2" customFormat="1" ht="12.75" customHeight="1">
      <c r="A156" s="137" t="s">
        <v>1299</v>
      </c>
      <c r="B156" s="134" t="s">
        <v>2296</v>
      </c>
      <c r="C156" s="138" t="s">
        <v>2394</v>
      </c>
      <c r="D156" s="139" t="s">
        <v>1974</v>
      </c>
      <c r="E156" s="139" t="s">
        <v>944</v>
      </c>
      <c r="G156" s="2" t="s">
        <v>517</v>
      </c>
      <c r="H156" s="279" t="s">
        <v>62</v>
      </c>
      <c r="I156" s="280" t="s">
        <v>2160</v>
      </c>
    </row>
    <row r="157" spans="1:9" s="2" customFormat="1" ht="12.75" customHeight="1">
      <c r="A157" s="136" t="s">
        <v>2522</v>
      </c>
      <c r="B157" s="140" t="s">
        <v>2574</v>
      </c>
      <c r="C157" s="129" t="s">
        <v>509</v>
      </c>
      <c r="D157" s="129" t="s">
        <v>1628</v>
      </c>
      <c r="E157" s="129" t="s">
        <v>1714</v>
      </c>
      <c r="G157" s="130" t="s">
        <v>1415</v>
      </c>
      <c r="H157" s="129" t="s">
        <v>1406</v>
      </c>
      <c r="I157" s="129" t="s">
        <v>1893</v>
      </c>
    </row>
    <row r="158" spans="1:9" s="2" customFormat="1" ht="12.75" customHeight="1">
      <c r="A158" s="136" t="s">
        <v>1444</v>
      </c>
      <c r="B158" s="140" t="s">
        <v>652</v>
      </c>
      <c r="C158" s="129" t="s">
        <v>891</v>
      </c>
      <c r="D158" s="129" t="s">
        <v>1806</v>
      </c>
      <c r="E158" s="129" t="s">
        <v>1854</v>
      </c>
      <c r="G158" s="140" t="s">
        <v>515</v>
      </c>
      <c r="H158" s="129" t="s">
        <v>509</v>
      </c>
      <c r="I158" s="129" t="s">
        <v>1894</v>
      </c>
    </row>
    <row r="159" spans="1:9" s="2" customFormat="1" ht="12.75" customHeight="1">
      <c r="A159" s="136" t="s">
        <v>1301</v>
      </c>
      <c r="B159" s="140" t="s">
        <v>1952</v>
      </c>
      <c r="C159" s="129" t="s">
        <v>1443</v>
      </c>
      <c r="D159" s="129" t="s">
        <v>2278</v>
      </c>
      <c r="E159" s="129" t="s">
        <v>2279</v>
      </c>
      <c r="G159" s="130" t="s">
        <v>1675</v>
      </c>
      <c r="H159" s="129" t="s">
        <v>520</v>
      </c>
      <c r="I159" s="129" t="s">
        <v>1902</v>
      </c>
    </row>
    <row r="160" spans="1:9" s="2" customFormat="1" ht="12.75" customHeight="1">
      <c r="A160" s="136" t="s">
        <v>1380</v>
      </c>
      <c r="B160" s="140" t="s">
        <v>537</v>
      </c>
      <c r="C160" s="129" t="s">
        <v>520</v>
      </c>
      <c r="D160" s="129" t="s">
        <v>2156</v>
      </c>
      <c r="E160" s="129" t="s">
        <v>2272</v>
      </c>
      <c r="G160" s="140" t="s">
        <v>905</v>
      </c>
      <c r="H160" s="129" t="s">
        <v>891</v>
      </c>
      <c r="I160" s="129" t="s">
        <v>1875</v>
      </c>
    </row>
    <row r="161" spans="1:9" s="2" customFormat="1" ht="12.75" customHeight="1">
      <c r="A161" s="136" t="s">
        <v>1381</v>
      </c>
      <c r="B161" s="140" t="s">
        <v>704</v>
      </c>
      <c r="C161" s="129" t="s">
        <v>521</v>
      </c>
      <c r="D161" s="129" t="s">
        <v>1807</v>
      </c>
      <c r="E161" s="129" t="s">
        <v>599</v>
      </c>
      <c r="G161" s="130" t="s">
        <v>1416</v>
      </c>
      <c r="H161" s="129" t="s">
        <v>1406</v>
      </c>
      <c r="I161" s="129" t="s">
        <v>1912</v>
      </c>
    </row>
    <row r="162" spans="1:9" s="2" customFormat="1" ht="12.75" customHeight="1">
      <c r="A162" s="136" t="s">
        <v>1890</v>
      </c>
      <c r="B162" s="140" t="s">
        <v>1000</v>
      </c>
      <c r="C162" s="129" t="s">
        <v>1406</v>
      </c>
      <c r="D162" s="129" t="s">
        <v>1808</v>
      </c>
      <c r="E162" s="129" t="s">
        <v>1855</v>
      </c>
      <c r="G162" s="140" t="s">
        <v>2091</v>
      </c>
      <c r="H162" s="129" t="s">
        <v>509</v>
      </c>
      <c r="I162" s="129" t="s">
        <v>1894</v>
      </c>
    </row>
    <row r="163" spans="1:9" s="2" customFormat="1" ht="12.75" customHeight="1">
      <c r="A163" s="136" t="s">
        <v>1505</v>
      </c>
      <c r="B163" s="140" t="s">
        <v>2299</v>
      </c>
      <c r="C163" s="129" t="s">
        <v>2394</v>
      </c>
      <c r="D163" s="129" t="s">
        <v>1809</v>
      </c>
      <c r="E163" s="129" t="s">
        <v>1810</v>
      </c>
      <c r="G163" s="130" t="s">
        <v>1410</v>
      </c>
      <c r="H163" s="129" t="s">
        <v>1406</v>
      </c>
      <c r="I163" s="129" t="s">
        <v>2163</v>
      </c>
    </row>
    <row r="164" spans="1:9" s="2" customFormat="1" ht="12.75" customHeight="1">
      <c r="A164" s="136" t="s">
        <v>2345</v>
      </c>
      <c r="B164" s="140" t="s">
        <v>682</v>
      </c>
      <c r="C164" s="129" t="s">
        <v>646</v>
      </c>
      <c r="D164" s="129" t="s">
        <v>562</v>
      </c>
      <c r="E164" s="129" t="s">
        <v>87</v>
      </c>
      <c r="G164" s="140" t="s">
        <v>2101</v>
      </c>
      <c r="H164" s="129" t="s">
        <v>1406</v>
      </c>
      <c r="I164" s="129" t="s">
        <v>2202</v>
      </c>
    </row>
    <row r="165" spans="1:9" s="2" customFormat="1" ht="12.75" customHeight="1">
      <c r="A165" s="136" t="s">
        <v>1712</v>
      </c>
      <c r="B165" s="140" t="s">
        <v>1748</v>
      </c>
      <c r="C165" s="129" t="s">
        <v>1746</v>
      </c>
      <c r="D165" s="129" t="s">
        <v>1811</v>
      </c>
      <c r="E165" s="129" t="s">
        <v>1856</v>
      </c>
      <c r="G165" s="130" t="s">
        <v>893</v>
      </c>
      <c r="H165" s="129" t="s">
        <v>891</v>
      </c>
      <c r="I165" s="129" t="s">
        <v>2171</v>
      </c>
    </row>
    <row r="166" spans="1:9" s="2" customFormat="1" ht="12.75" customHeight="1">
      <c r="A166" s="136" t="s">
        <v>1712</v>
      </c>
      <c r="B166" s="140" t="s">
        <v>1745</v>
      </c>
      <c r="C166" s="129" t="s">
        <v>1746</v>
      </c>
      <c r="D166" s="129" t="s">
        <v>1811</v>
      </c>
      <c r="E166" s="129" t="s">
        <v>1856</v>
      </c>
      <c r="G166" s="140" t="s">
        <v>488</v>
      </c>
      <c r="H166" s="129" t="s">
        <v>2394</v>
      </c>
      <c r="I166" s="129" t="s">
        <v>2183</v>
      </c>
    </row>
    <row r="167" spans="1:9" s="2" customFormat="1" ht="12.75" customHeight="1">
      <c r="A167" s="136" t="s">
        <v>2524</v>
      </c>
      <c r="B167" s="140" t="s">
        <v>141</v>
      </c>
      <c r="C167" s="129" t="s">
        <v>2394</v>
      </c>
      <c r="D167" s="129" t="s">
        <v>938</v>
      </c>
      <c r="E167" s="129" t="s">
        <v>1916</v>
      </c>
      <c r="G167" s="130" t="s">
        <v>1873</v>
      </c>
      <c r="H167" s="129" t="s">
        <v>509</v>
      </c>
      <c r="I167" s="129" t="s">
        <v>2336</v>
      </c>
    </row>
    <row r="168" spans="1:9" s="3" customFormat="1" ht="12.75" customHeight="1">
      <c r="A168" s="136" t="s">
        <v>2440</v>
      </c>
      <c r="B168" s="140" t="s">
        <v>143</v>
      </c>
      <c r="C168" s="129" t="s">
        <v>891</v>
      </c>
      <c r="D168" s="129" t="s">
        <v>1909</v>
      </c>
      <c r="E168" s="129" t="s">
        <v>2080</v>
      </c>
      <c r="G168" s="140" t="s">
        <v>142</v>
      </c>
      <c r="H168" s="129" t="s">
        <v>2394</v>
      </c>
      <c r="I168" s="129" t="s">
        <v>2183</v>
      </c>
    </row>
    <row r="169" spans="1:9" s="2" customFormat="1" ht="12.75" customHeight="1">
      <c r="A169" s="136" t="s">
        <v>2195</v>
      </c>
      <c r="B169" s="140" t="s">
        <v>1345</v>
      </c>
      <c r="C169" s="129" t="s">
        <v>2394</v>
      </c>
      <c r="D169" s="129" t="s">
        <v>948</v>
      </c>
      <c r="E169" s="129" t="s">
        <v>1340</v>
      </c>
      <c r="G169" s="140" t="s">
        <v>724</v>
      </c>
      <c r="H169" s="129" t="s">
        <v>521</v>
      </c>
      <c r="I169" s="129" t="s">
        <v>1897</v>
      </c>
    </row>
    <row r="170" spans="1:9" s="2" customFormat="1" ht="12.75" customHeight="1">
      <c r="A170" s="136" t="s">
        <v>2331</v>
      </c>
      <c r="B170" s="140" t="s">
        <v>1354</v>
      </c>
      <c r="C170" s="129" t="s">
        <v>509</v>
      </c>
      <c r="D170" s="129" t="s">
        <v>1812</v>
      </c>
      <c r="E170" s="129" t="s">
        <v>1920</v>
      </c>
      <c r="G170" s="140" t="s">
        <v>1417</v>
      </c>
      <c r="H170" s="129" t="s">
        <v>1406</v>
      </c>
      <c r="I170" s="129" t="s">
        <v>2183</v>
      </c>
    </row>
    <row r="171" spans="1:9" s="2" customFormat="1" ht="12.75" customHeight="1">
      <c r="A171" s="136" t="s">
        <v>1385</v>
      </c>
      <c r="B171" s="140" t="s">
        <v>2420</v>
      </c>
      <c r="C171" s="129" t="s">
        <v>2394</v>
      </c>
      <c r="D171" s="129" t="s">
        <v>2293</v>
      </c>
      <c r="E171" s="129" t="s">
        <v>1920</v>
      </c>
      <c r="G171" s="140" t="s">
        <v>2409</v>
      </c>
      <c r="H171" s="129" t="s">
        <v>2394</v>
      </c>
      <c r="I171" s="129" t="s">
        <v>1894</v>
      </c>
    </row>
    <row r="172" spans="1:9" s="3" customFormat="1" ht="12.75" customHeight="1">
      <c r="A172" s="136" t="s">
        <v>2527</v>
      </c>
      <c r="B172" s="140" t="s">
        <v>518</v>
      </c>
      <c r="C172" s="129" t="s">
        <v>509</v>
      </c>
      <c r="D172" s="129" t="s">
        <v>88</v>
      </c>
      <c r="E172" s="129" t="s">
        <v>89</v>
      </c>
      <c r="G172" s="140" t="s">
        <v>1872</v>
      </c>
      <c r="H172" s="129" t="s">
        <v>1443</v>
      </c>
      <c r="I172" s="129" t="s">
        <v>2021</v>
      </c>
    </row>
    <row r="173" spans="1:9" s="2" customFormat="1" ht="12.75" customHeight="1">
      <c r="A173" s="136" t="s">
        <v>2348</v>
      </c>
      <c r="B173" s="140" t="s">
        <v>657</v>
      </c>
      <c r="C173" s="129" t="s">
        <v>646</v>
      </c>
      <c r="D173" s="129" t="s">
        <v>1813</v>
      </c>
      <c r="E173" s="129" t="s">
        <v>2187</v>
      </c>
      <c r="G173" s="130" t="s">
        <v>1413</v>
      </c>
      <c r="H173" s="129" t="s">
        <v>1406</v>
      </c>
      <c r="I173" s="129" t="s">
        <v>1902</v>
      </c>
    </row>
    <row r="174" spans="1:9" s="2" customFormat="1" ht="12.75" customHeight="1">
      <c r="A174" s="136" t="s">
        <v>2526</v>
      </c>
      <c r="B174" s="140" t="s">
        <v>1753</v>
      </c>
      <c r="C174" s="129" t="s">
        <v>1746</v>
      </c>
      <c r="D174" s="129" t="s">
        <v>1814</v>
      </c>
      <c r="E174" s="129" t="s">
        <v>2189</v>
      </c>
      <c r="G174" s="140" t="s">
        <v>1953</v>
      </c>
      <c r="H174" s="129" t="s">
        <v>646</v>
      </c>
      <c r="I174" s="129" t="s">
        <v>2184</v>
      </c>
    </row>
    <row r="175" spans="1:9" s="2" customFormat="1" ht="12.75" customHeight="1">
      <c r="A175" s="136" t="s">
        <v>2332</v>
      </c>
      <c r="B175" s="140" t="s">
        <v>903</v>
      </c>
      <c r="C175" s="129" t="s">
        <v>891</v>
      </c>
      <c r="D175" s="129" t="s">
        <v>1815</v>
      </c>
      <c r="E175" s="129" t="s">
        <v>1816</v>
      </c>
      <c r="G175" s="140" t="s">
        <v>698</v>
      </c>
      <c r="H175" s="129" t="s">
        <v>646</v>
      </c>
      <c r="I175" s="129" t="s">
        <v>1894</v>
      </c>
    </row>
    <row r="176" spans="1:9" s="2" customFormat="1" ht="12.75" customHeight="1">
      <c r="A176" s="136" t="s">
        <v>2166</v>
      </c>
      <c r="B176" s="140" t="s">
        <v>2148</v>
      </c>
      <c r="C176" s="129" t="s">
        <v>1443</v>
      </c>
      <c r="D176" s="129" t="s">
        <v>2158</v>
      </c>
      <c r="E176" s="129" t="s">
        <v>1919</v>
      </c>
      <c r="G176" s="140" t="s">
        <v>1752</v>
      </c>
      <c r="H176" s="129" t="s">
        <v>1746</v>
      </c>
      <c r="I176" s="129" t="s">
        <v>1894</v>
      </c>
    </row>
    <row r="177" spans="1:9" s="2" customFormat="1" ht="12.75" customHeight="1">
      <c r="A177" s="136" t="s">
        <v>1350</v>
      </c>
      <c r="B177" s="140" t="s">
        <v>1295</v>
      </c>
      <c r="C177" s="129" t="s">
        <v>891</v>
      </c>
      <c r="D177" s="129" t="s">
        <v>1817</v>
      </c>
      <c r="E177" s="129" t="s">
        <v>1857</v>
      </c>
      <c r="G177" s="140" t="s">
        <v>2411</v>
      </c>
      <c r="H177" s="129" t="s">
        <v>2394</v>
      </c>
      <c r="I177" s="129" t="s">
        <v>1894</v>
      </c>
    </row>
    <row r="178" spans="1:9" s="2" customFormat="1" ht="12.75" customHeight="1">
      <c r="A178" s="136" t="s">
        <v>2529</v>
      </c>
      <c r="B178" s="140" t="s">
        <v>1676</v>
      </c>
      <c r="C178" s="129" t="s">
        <v>520</v>
      </c>
      <c r="D178" s="129" t="s">
        <v>2198</v>
      </c>
      <c r="E178" s="129" t="s">
        <v>2291</v>
      </c>
      <c r="G178" s="130" t="s">
        <v>2092</v>
      </c>
      <c r="H178" s="129" t="s">
        <v>509</v>
      </c>
      <c r="I178" s="129" t="s">
        <v>1898</v>
      </c>
    </row>
    <row r="179" spans="1:9" s="2" customFormat="1" ht="12.75" customHeight="1">
      <c r="A179" s="136" t="s">
        <v>892</v>
      </c>
      <c r="B179" s="140" t="s">
        <v>693</v>
      </c>
      <c r="C179" s="129" t="s">
        <v>646</v>
      </c>
      <c r="D179" s="129" t="s">
        <v>1818</v>
      </c>
      <c r="E179" s="129" t="s">
        <v>1858</v>
      </c>
      <c r="G179" s="130" t="s">
        <v>709</v>
      </c>
      <c r="H179" s="129" t="s">
        <v>521</v>
      </c>
      <c r="I179" s="129" t="s">
        <v>1874</v>
      </c>
    </row>
    <row r="180" spans="1:9" s="2" customFormat="1" ht="12.75" customHeight="1">
      <c r="A180" s="136" t="s">
        <v>2525</v>
      </c>
      <c r="B180" s="140" t="s">
        <v>688</v>
      </c>
      <c r="C180" s="129" t="s">
        <v>646</v>
      </c>
      <c r="D180" s="129" t="s">
        <v>949</v>
      </c>
      <c r="E180" s="129" t="s">
        <v>952</v>
      </c>
      <c r="G180" s="130" t="s">
        <v>2399</v>
      </c>
      <c r="H180" s="129" t="s">
        <v>2394</v>
      </c>
      <c r="I180" s="129" t="s">
        <v>1903</v>
      </c>
    </row>
    <row r="181" spans="1:9" s="2" customFormat="1" ht="12.75" customHeight="1">
      <c r="A181" s="136" t="s">
        <v>2442</v>
      </c>
      <c r="B181" s="140" t="s">
        <v>508</v>
      </c>
      <c r="C181" s="129" t="s">
        <v>509</v>
      </c>
      <c r="D181" s="129" t="s">
        <v>580</v>
      </c>
      <c r="E181" s="129" t="s">
        <v>614</v>
      </c>
      <c r="G181" s="140" t="s">
        <v>519</v>
      </c>
      <c r="H181" s="129" t="s">
        <v>509</v>
      </c>
      <c r="I181" s="129" t="s">
        <v>2271</v>
      </c>
    </row>
    <row r="182" spans="1:9" s="2" customFormat="1" ht="12.75" customHeight="1">
      <c r="A182" s="136" t="s">
        <v>2364</v>
      </c>
      <c r="B182" s="140" t="s">
        <v>1819</v>
      </c>
      <c r="C182" s="129" t="s">
        <v>520</v>
      </c>
      <c r="D182" s="129" t="s">
        <v>581</v>
      </c>
      <c r="E182" s="129" t="s">
        <v>615</v>
      </c>
      <c r="G182" s="140" t="s">
        <v>692</v>
      </c>
      <c r="H182" s="129" t="s">
        <v>646</v>
      </c>
      <c r="I182" s="129" t="s">
        <v>1894</v>
      </c>
    </row>
    <row r="183" spans="1:9" s="2" customFormat="1" ht="12.75" customHeight="1">
      <c r="A183" s="136" t="s">
        <v>647</v>
      </c>
      <c r="B183" s="140" t="s">
        <v>1462</v>
      </c>
      <c r="C183" s="129" t="s">
        <v>1443</v>
      </c>
      <c r="D183" s="129" t="s">
        <v>1820</v>
      </c>
      <c r="E183" s="129" t="s">
        <v>197</v>
      </c>
      <c r="G183" s="140" t="s">
        <v>683</v>
      </c>
      <c r="H183" s="129" t="s">
        <v>646</v>
      </c>
      <c r="I183" s="129" t="s">
        <v>2184</v>
      </c>
    </row>
    <row r="184" spans="1:9" s="2" customFormat="1" ht="12.75" customHeight="1">
      <c r="A184" s="136" t="s">
        <v>1387</v>
      </c>
      <c r="B184" s="140" t="s">
        <v>511</v>
      </c>
      <c r="C184" s="129" t="s">
        <v>509</v>
      </c>
      <c r="D184" s="129" t="s">
        <v>1821</v>
      </c>
      <c r="E184" s="129" t="s">
        <v>1822</v>
      </c>
      <c r="G184" s="130" t="s">
        <v>686</v>
      </c>
      <c r="H184" s="129" t="s">
        <v>646</v>
      </c>
      <c r="I184" s="129" t="s">
        <v>1895</v>
      </c>
    </row>
    <row r="185" spans="1:9" s="2" customFormat="1" ht="12.75" customHeight="1">
      <c r="A185" s="136" t="s">
        <v>1508</v>
      </c>
      <c r="B185" s="140" t="s">
        <v>702</v>
      </c>
      <c r="C185" s="129" t="s">
        <v>521</v>
      </c>
      <c r="D185" s="129" t="s">
        <v>898</v>
      </c>
      <c r="E185" s="129" t="s">
        <v>1977</v>
      </c>
      <c r="G185" s="130" t="s">
        <v>720</v>
      </c>
      <c r="H185" s="129" t="s">
        <v>521</v>
      </c>
      <c r="I185" s="129" t="s">
        <v>2159</v>
      </c>
    </row>
    <row r="186" spans="1:9" s="2" customFormat="1" ht="12.75" customHeight="1">
      <c r="A186" s="136" t="s">
        <v>2523</v>
      </c>
      <c r="B186" s="140" t="s">
        <v>2149</v>
      </c>
      <c r="C186" s="129" t="s">
        <v>1443</v>
      </c>
      <c r="D186" s="129" t="s">
        <v>1823</v>
      </c>
      <c r="E186" s="129" t="s">
        <v>1923</v>
      </c>
      <c r="G186" s="140" t="s">
        <v>1871</v>
      </c>
      <c r="H186" s="129" t="s">
        <v>1443</v>
      </c>
      <c r="I186" s="129" t="s">
        <v>2184</v>
      </c>
    </row>
    <row r="187" spans="1:9" s="2" customFormat="1" ht="12.75" customHeight="1">
      <c r="A187" s="136" t="s">
        <v>2174</v>
      </c>
      <c r="B187" s="140" t="s">
        <v>1824</v>
      </c>
      <c r="C187" s="129" t="s">
        <v>1406</v>
      </c>
      <c r="D187" s="129" t="s">
        <v>1825</v>
      </c>
      <c r="E187" s="129" t="s">
        <v>1859</v>
      </c>
      <c r="G187" s="140" t="s">
        <v>525</v>
      </c>
      <c r="H187" s="129" t="s">
        <v>520</v>
      </c>
      <c r="I187" s="129" t="s">
        <v>1894</v>
      </c>
    </row>
    <row r="188" spans="1:9" s="3" customFormat="1" ht="12.75" customHeight="1">
      <c r="A188" s="136" t="s">
        <v>877</v>
      </c>
      <c r="B188" s="140" t="s">
        <v>712</v>
      </c>
      <c r="C188" s="129" t="s">
        <v>521</v>
      </c>
      <c r="D188" s="129" t="s">
        <v>1826</v>
      </c>
      <c r="E188" s="129" t="s">
        <v>1860</v>
      </c>
      <c r="G188" s="140" t="s">
        <v>1735</v>
      </c>
      <c r="H188" s="129" t="s">
        <v>646</v>
      </c>
      <c r="I188" s="129" t="s">
        <v>2202</v>
      </c>
    </row>
    <row r="189" spans="1:9" s="2" customFormat="1" ht="12.75" customHeight="1">
      <c r="A189" s="136" t="s">
        <v>1407</v>
      </c>
      <c r="B189" s="140" t="s">
        <v>1468</v>
      </c>
      <c r="C189" s="129" t="s">
        <v>1443</v>
      </c>
      <c r="D189" s="129" t="s">
        <v>1827</v>
      </c>
      <c r="E189" s="129" t="s">
        <v>1861</v>
      </c>
      <c r="G189" s="140" t="s">
        <v>1880</v>
      </c>
      <c r="H189" s="129" t="s">
        <v>1746</v>
      </c>
      <c r="I189" s="129" t="s">
        <v>2202</v>
      </c>
    </row>
    <row r="190" spans="1:8" s="2" customFormat="1" ht="12.75" customHeight="1">
      <c r="A190" s="136" t="s">
        <v>2333</v>
      </c>
      <c r="B190" s="140" t="s">
        <v>2396</v>
      </c>
      <c r="C190" s="129" t="s">
        <v>2394</v>
      </c>
      <c r="D190" s="129" t="s">
        <v>1828</v>
      </c>
      <c r="E190" s="129" t="s">
        <v>1862</v>
      </c>
      <c r="G190" s="308"/>
      <c r="H190" s="309"/>
    </row>
    <row r="191" spans="1:8" s="2" customFormat="1" ht="12.75" customHeight="1">
      <c r="A191" s="136" t="s">
        <v>1447</v>
      </c>
      <c r="B191" s="140" t="s">
        <v>1408</v>
      </c>
      <c r="C191" s="129" t="s">
        <v>1406</v>
      </c>
      <c r="D191" s="129" t="s">
        <v>583</v>
      </c>
      <c r="E191" s="129" t="s">
        <v>228</v>
      </c>
      <c r="G191" s="131"/>
      <c r="H191" s="131"/>
    </row>
    <row r="192" spans="1:5" s="2" customFormat="1" ht="12.75" customHeight="1">
      <c r="A192" s="136" t="s">
        <v>894</v>
      </c>
      <c r="B192" s="140" t="s">
        <v>662</v>
      </c>
      <c r="C192" s="129" t="s">
        <v>646</v>
      </c>
      <c r="D192" s="129" t="s">
        <v>1829</v>
      </c>
      <c r="E192" s="129" t="s">
        <v>1830</v>
      </c>
    </row>
    <row r="193" spans="1:5" s="2" customFormat="1" ht="12.75" customHeight="1">
      <c r="A193" s="136" t="s">
        <v>1362</v>
      </c>
      <c r="B193" s="140" t="s">
        <v>676</v>
      </c>
      <c r="C193" s="129" t="s">
        <v>646</v>
      </c>
      <c r="D193" s="129" t="s">
        <v>1831</v>
      </c>
      <c r="E193" s="129" t="s">
        <v>1832</v>
      </c>
    </row>
    <row r="194" spans="1:5" s="2" customFormat="1" ht="12.75" customHeight="1">
      <c r="A194" s="136" t="s">
        <v>1448</v>
      </c>
      <c r="B194" s="140" t="s">
        <v>486</v>
      </c>
      <c r="C194" s="129" t="s">
        <v>2394</v>
      </c>
      <c r="D194" s="129" t="s">
        <v>1833</v>
      </c>
      <c r="E194" s="129" t="s">
        <v>71</v>
      </c>
    </row>
    <row r="195" spans="1:5" s="2" customFormat="1" ht="12.75" customHeight="1">
      <c r="A195" s="136" t="s">
        <v>2178</v>
      </c>
      <c r="B195" s="140" t="s">
        <v>1458</v>
      </c>
      <c r="C195" s="129" t="s">
        <v>1443</v>
      </c>
      <c r="D195" s="129" t="s">
        <v>1834</v>
      </c>
      <c r="E195" s="129" t="s">
        <v>1863</v>
      </c>
    </row>
    <row r="196" spans="1:5" s="2" customFormat="1" ht="12.75" customHeight="1">
      <c r="A196" s="136" t="s">
        <v>2446</v>
      </c>
      <c r="B196" s="140" t="s">
        <v>1464</v>
      </c>
      <c r="C196" s="129" t="s">
        <v>1443</v>
      </c>
      <c r="D196" s="129" t="s">
        <v>1835</v>
      </c>
      <c r="E196" s="129" t="s">
        <v>1836</v>
      </c>
    </row>
    <row r="197" spans="1:5" s="2" customFormat="1" ht="12.75" customHeight="1">
      <c r="A197" s="136" t="s">
        <v>1364</v>
      </c>
      <c r="B197" s="140" t="s">
        <v>1750</v>
      </c>
      <c r="C197" s="129" t="s">
        <v>1746</v>
      </c>
      <c r="D197" s="129" t="s">
        <v>2269</v>
      </c>
      <c r="E197" s="129" t="s">
        <v>2084</v>
      </c>
    </row>
    <row r="198" spans="1:5" s="2" customFormat="1" ht="12.75" customHeight="1">
      <c r="A198" s="136" t="s">
        <v>2532</v>
      </c>
      <c r="B198" s="140" t="s">
        <v>707</v>
      </c>
      <c r="C198" s="129" t="s">
        <v>521</v>
      </c>
      <c r="D198" s="129" t="s">
        <v>1837</v>
      </c>
      <c r="E198" s="129" t="s">
        <v>1838</v>
      </c>
    </row>
    <row r="199" spans="1:5" s="2" customFormat="1" ht="12.75" customHeight="1">
      <c r="A199" s="136" t="s">
        <v>2533</v>
      </c>
      <c r="B199" s="140" t="s">
        <v>695</v>
      </c>
      <c r="C199" s="129" t="s">
        <v>646</v>
      </c>
      <c r="D199" s="129" t="s">
        <v>1782</v>
      </c>
      <c r="E199" s="129" t="s">
        <v>1926</v>
      </c>
    </row>
    <row r="200" spans="1:5" s="2" customFormat="1" ht="12.75" customHeight="1">
      <c r="A200" s="136" t="s">
        <v>1510</v>
      </c>
      <c r="B200" s="140" t="s">
        <v>664</v>
      </c>
      <c r="C200" s="129" t="s">
        <v>646</v>
      </c>
      <c r="D200" s="129" t="s">
        <v>1336</v>
      </c>
      <c r="E200" s="129" t="s">
        <v>1926</v>
      </c>
    </row>
    <row r="201" spans="1:10" s="131" customFormat="1" ht="12.75" customHeight="1">
      <c r="A201" s="136" t="s">
        <v>1869</v>
      </c>
      <c r="B201" s="140" t="s">
        <v>907</v>
      </c>
      <c r="C201" s="129" t="s">
        <v>891</v>
      </c>
      <c r="D201" s="129" t="s">
        <v>1839</v>
      </c>
      <c r="E201" s="129" t="s">
        <v>1840</v>
      </c>
      <c r="G201" s="2"/>
      <c r="H201" s="2"/>
      <c r="I201" s="2"/>
      <c r="J201" s="2"/>
    </row>
    <row r="202" spans="1:10" s="2" customFormat="1" ht="12.75" customHeight="1">
      <c r="A202" s="136" t="s">
        <v>1869</v>
      </c>
      <c r="B202" s="140" t="s">
        <v>531</v>
      </c>
      <c r="C202" s="129" t="s">
        <v>520</v>
      </c>
      <c r="D202" s="129" t="s">
        <v>1839</v>
      </c>
      <c r="E202" s="129" t="s">
        <v>1840</v>
      </c>
      <c r="G202" s="3"/>
      <c r="H202" s="3"/>
      <c r="I202" s="3"/>
      <c r="J202" s="3"/>
    </row>
    <row r="203" spans="1:5" s="2" customFormat="1" ht="12.75" customHeight="1">
      <c r="A203" s="136" t="s">
        <v>2448</v>
      </c>
      <c r="B203" s="140" t="s">
        <v>1470</v>
      </c>
      <c r="C203" s="129" t="s">
        <v>1443</v>
      </c>
      <c r="D203" s="129" t="s">
        <v>1841</v>
      </c>
      <c r="E203" s="129" t="s">
        <v>2085</v>
      </c>
    </row>
    <row r="204" spans="1:5" s="2" customFormat="1" ht="12.75" customHeight="1">
      <c r="A204" s="136" t="s">
        <v>1451</v>
      </c>
      <c r="B204" s="140" t="s">
        <v>1028</v>
      </c>
      <c r="C204" s="129" t="s">
        <v>1746</v>
      </c>
      <c r="D204" s="129" t="s">
        <v>90</v>
      </c>
      <c r="E204" s="129" t="s">
        <v>2085</v>
      </c>
    </row>
    <row r="205" spans="1:5" s="2" customFormat="1" ht="12.75" customHeight="1">
      <c r="A205" s="136" t="s">
        <v>2530</v>
      </c>
      <c r="B205" s="140" t="s">
        <v>1369</v>
      </c>
      <c r="C205" s="129" t="s">
        <v>646</v>
      </c>
      <c r="D205" s="129" t="s">
        <v>1842</v>
      </c>
      <c r="E205" s="129" t="s">
        <v>1865</v>
      </c>
    </row>
    <row r="206" spans="1:5" s="2" customFormat="1" ht="12.75" customHeight="1">
      <c r="A206" s="136" t="s">
        <v>1363</v>
      </c>
      <c r="B206" s="140" t="s">
        <v>2407</v>
      </c>
      <c r="C206" s="129" t="s">
        <v>2394</v>
      </c>
      <c r="D206" s="129" t="s">
        <v>1843</v>
      </c>
      <c r="E206" s="129" t="s">
        <v>1844</v>
      </c>
    </row>
    <row r="207" spans="1:5" s="2" customFormat="1" ht="12.75" customHeight="1">
      <c r="A207" s="136" t="s">
        <v>1845</v>
      </c>
      <c r="B207" s="140" t="s">
        <v>690</v>
      </c>
      <c r="C207" s="129" t="s">
        <v>646</v>
      </c>
      <c r="D207" s="129" t="s">
        <v>1846</v>
      </c>
      <c r="E207" s="129" t="s">
        <v>1847</v>
      </c>
    </row>
    <row r="208" spans="1:10" s="2" customFormat="1" ht="12.75" customHeight="1">
      <c r="A208" s="136" t="s">
        <v>2535</v>
      </c>
      <c r="B208" s="140" t="s">
        <v>928</v>
      </c>
      <c r="C208" s="129" t="s">
        <v>509</v>
      </c>
      <c r="D208" s="129" t="s">
        <v>1848</v>
      </c>
      <c r="E208" s="129" t="s">
        <v>1864</v>
      </c>
      <c r="J208" s="1"/>
    </row>
    <row r="209" spans="1:5" s="2" customFormat="1" ht="12.75" customHeight="1">
      <c r="A209" s="136" t="s">
        <v>2451</v>
      </c>
      <c r="B209" s="140" t="s">
        <v>2309</v>
      </c>
      <c r="C209" s="129" t="s">
        <v>2394</v>
      </c>
      <c r="D209" s="129" t="s">
        <v>1849</v>
      </c>
      <c r="E209" s="129" t="s">
        <v>1866</v>
      </c>
    </row>
    <row r="210" spans="1:5" s="2" customFormat="1" ht="12.75" customHeight="1">
      <c r="A210" s="136" t="s">
        <v>1495</v>
      </c>
      <c r="B210" s="140" t="s">
        <v>1466</v>
      </c>
      <c r="C210" s="129" t="s">
        <v>1443</v>
      </c>
      <c r="D210" s="129" t="s">
        <v>1850</v>
      </c>
      <c r="E210" s="129" t="s">
        <v>1959</v>
      </c>
    </row>
    <row r="211" spans="1:5" s="2" customFormat="1" ht="12.75" customHeight="1">
      <c r="A211" s="136" t="s">
        <v>1870</v>
      </c>
      <c r="B211" s="140" t="s">
        <v>718</v>
      </c>
      <c r="C211" s="129" t="s">
        <v>521</v>
      </c>
      <c r="D211" s="129" t="s">
        <v>2312</v>
      </c>
      <c r="E211" s="129" t="s">
        <v>1959</v>
      </c>
    </row>
    <row r="212" spans="1:10" s="3" customFormat="1" ht="12.75" customHeight="1">
      <c r="A212" s="136" t="s">
        <v>1870</v>
      </c>
      <c r="B212" s="140" t="s">
        <v>533</v>
      </c>
      <c r="C212" s="129" t="s">
        <v>520</v>
      </c>
      <c r="D212" s="129" t="s">
        <v>2312</v>
      </c>
      <c r="E212" s="129" t="s">
        <v>1959</v>
      </c>
      <c r="G212" s="2"/>
      <c r="H212" s="2"/>
      <c r="I212" s="2"/>
      <c r="J212" s="2"/>
    </row>
    <row r="213" spans="1:5" s="2" customFormat="1" ht="12.75" customHeight="1">
      <c r="A213" s="136" t="s">
        <v>1457</v>
      </c>
      <c r="B213" s="140" t="s">
        <v>2103</v>
      </c>
      <c r="C213" s="129" t="s">
        <v>1406</v>
      </c>
      <c r="D213" s="129" t="s">
        <v>1851</v>
      </c>
      <c r="E213" s="129" t="s">
        <v>1867</v>
      </c>
    </row>
    <row r="214" spans="1:5" s="2" customFormat="1" ht="12.75" customHeight="1">
      <c r="A214" s="136" t="s">
        <v>1391</v>
      </c>
      <c r="B214" s="140" t="s">
        <v>536</v>
      </c>
      <c r="C214" s="129" t="s">
        <v>520</v>
      </c>
      <c r="D214" s="129" t="s">
        <v>1853</v>
      </c>
      <c r="E214" s="129" t="s">
        <v>1868</v>
      </c>
    </row>
    <row r="215" spans="1:10" s="2" customFormat="1" ht="12.75" customHeight="1">
      <c r="A215" s="136" t="s">
        <v>1480</v>
      </c>
      <c r="B215" s="140" t="s">
        <v>2431</v>
      </c>
      <c r="C215" s="129" t="s">
        <v>646</v>
      </c>
      <c r="D215" s="129" t="s">
        <v>1852</v>
      </c>
      <c r="E215" s="129" t="s">
        <v>1868</v>
      </c>
      <c r="G215" s="3"/>
      <c r="H215" s="3"/>
      <c r="I215" s="3"/>
      <c r="J215" s="3"/>
    </row>
    <row r="216" spans="1:10" s="2" customFormat="1" ht="12.75" customHeight="1">
      <c r="A216" s="382"/>
      <c r="B216" s="120"/>
      <c r="C216" s="120"/>
      <c r="D216" s="120"/>
      <c r="E216" s="120"/>
      <c r="G216" s="3"/>
      <c r="H216" s="3"/>
      <c r="I216" s="3"/>
      <c r="J216" s="3"/>
    </row>
    <row r="217" s="2" customFormat="1" ht="12.75" customHeight="1">
      <c r="A217" s="3"/>
    </row>
    <row r="218" s="2" customFormat="1" ht="12.75" customHeight="1">
      <c r="A218" s="3"/>
    </row>
    <row r="219" spans="1:9" s="116" customFormat="1" ht="18" customHeight="1">
      <c r="A219" s="552" t="s">
        <v>2246</v>
      </c>
      <c r="B219" s="552"/>
      <c r="C219" s="552"/>
      <c r="D219" s="552"/>
      <c r="E219" s="552"/>
      <c r="F219" s="552"/>
      <c r="G219" s="552"/>
      <c r="H219" s="552"/>
      <c r="I219" s="552"/>
    </row>
    <row r="220" spans="1:11" s="116" customFormat="1" ht="12.75" customHeight="1">
      <c r="A220" s="117" t="s">
        <v>2249</v>
      </c>
      <c r="B220" s="118"/>
      <c r="C220" s="118"/>
      <c r="D220" s="118"/>
      <c r="E220" s="119"/>
      <c r="F220" s="118"/>
      <c r="G220" s="118"/>
      <c r="H220" s="118"/>
      <c r="I220" s="119"/>
      <c r="J220" s="120"/>
      <c r="K220" s="120"/>
    </row>
    <row r="221" spans="1:8" s="2" customFormat="1" ht="12.75" customHeight="1">
      <c r="A221" s="3"/>
      <c r="C221" s="141"/>
      <c r="D221" s="141"/>
      <c r="E221" s="141"/>
      <c r="H221" s="141"/>
    </row>
    <row r="222" spans="1:10" s="124" customFormat="1" ht="12.75" customHeight="1">
      <c r="A222" s="123"/>
      <c r="C222" s="125" t="s">
        <v>62</v>
      </c>
      <c r="D222" s="126" t="s">
        <v>2160</v>
      </c>
      <c r="E222" s="126" t="s">
        <v>2161</v>
      </c>
      <c r="G222" s="120" t="s">
        <v>2162</v>
      </c>
      <c r="H222" s="125"/>
      <c r="I222" s="126"/>
      <c r="J222" s="120"/>
    </row>
    <row r="223" spans="1:9" s="1" customFormat="1" ht="12.75" customHeight="1">
      <c r="A223" s="393" t="s">
        <v>1299</v>
      </c>
      <c r="B223" s="311" t="s">
        <v>1521</v>
      </c>
      <c r="C223" s="390" t="s">
        <v>1671</v>
      </c>
      <c r="D223" s="312" t="s">
        <v>2204</v>
      </c>
      <c r="E223" s="312" t="s">
        <v>2228</v>
      </c>
      <c r="F223" s="414"/>
      <c r="H223" s="279" t="s">
        <v>62</v>
      </c>
      <c r="I223" s="280" t="s">
        <v>2160</v>
      </c>
    </row>
    <row r="224" spans="1:9" s="1" customFormat="1" ht="12.75" customHeight="1">
      <c r="A224" s="393" t="s">
        <v>2522</v>
      </c>
      <c r="B224" s="311" t="s">
        <v>1519</v>
      </c>
      <c r="C224" s="390" t="s">
        <v>2439</v>
      </c>
      <c r="D224" s="312" t="s">
        <v>2205</v>
      </c>
      <c r="E224" s="312" t="s">
        <v>944</v>
      </c>
      <c r="F224" s="414"/>
      <c r="G224" s="311" t="s">
        <v>1640</v>
      </c>
      <c r="H224" s="129" t="s">
        <v>891</v>
      </c>
      <c r="I224" s="312" t="s">
        <v>1897</v>
      </c>
    </row>
    <row r="225" spans="1:9" s="1" customFormat="1" ht="12.75" customHeight="1">
      <c r="A225" s="393" t="s">
        <v>1444</v>
      </c>
      <c r="B225" s="311" t="s">
        <v>1518</v>
      </c>
      <c r="C225" s="390" t="s">
        <v>1688</v>
      </c>
      <c r="D225" s="312" t="s">
        <v>2541</v>
      </c>
      <c r="E225" s="312" t="s">
        <v>1714</v>
      </c>
      <c r="F225" s="414"/>
      <c r="G225" s="311" t="s">
        <v>1632</v>
      </c>
      <c r="H225" s="286" t="s">
        <v>1671</v>
      </c>
      <c r="I225" s="286" t="s">
        <v>1895</v>
      </c>
    </row>
    <row r="226" spans="1:9" s="1" customFormat="1" ht="12.75" customHeight="1">
      <c r="A226" s="393" t="s">
        <v>1301</v>
      </c>
      <c r="B226" s="311" t="s">
        <v>1524</v>
      </c>
      <c r="C226" s="390" t="s">
        <v>1671</v>
      </c>
      <c r="D226" s="312" t="s">
        <v>2206</v>
      </c>
      <c r="E226" s="312" t="s">
        <v>2229</v>
      </c>
      <c r="F226" s="414"/>
      <c r="G226" s="311" t="s">
        <v>1631</v>
      </c>
      <c r="H226" s="286" t="s">
        <v>494</v>
      </c>
      <c r="I226" s="286" t="s">
        <v>1895</v>
      </c>
    </row>
    <row r="227" spans="1:9" s="1" customFormat="1" ht="12.75" customHeight="1">
      <c r="A227" s="393" t="s">
        <v>1380</v>
      </c>
      <c r="B227" s="311" t="s">
        <v>1517</v>
      </c>
      <c r="C227" s="390" t="s">
        <v>2472</v>
      </c>
      <c r="D227" s="312" t="s">
        <v>2207</v>
      </c>
      <c r="E227" s="312" t="s">
        <v>2230</v>
      </c>
      <c r="F227" s="414"/>
      <c r="G227" s="311" t="s">
        <v>1626</v>
      </c>
      <c r="H227" s="390" t="s">
        <v>2377</v>
      </c>
      <c r="I227" s="312" t="s">
        <v>2202</v>
      </c>
    </row>
    <row r="228" spans="1:9" s="1" customFormat="1" ht="12.75" customHeight="1">
      <c r="A228" s="393" t="s">
        <v>1381</v>
      </c>
      <c r="B228" s="311" t="s">
        <v>1529</v>
      </c>
      <c r="C228" s="390" t="s">
        <v>2439</v>
      </c>
      <c r="D228" s="312" t="s">
        <v>558</v>
      </c>
      <c r="E228" s="312" t="s">
        <v>599</v>
      </c>
      <c r="F228" s="414"/>
      <c r="G228" s="311" t="s">
        <v>419</v>
      </c>
      <c r="H228" s="286" t="s">
        <v>1430</v>
      </c>
      <c r="I228" s="286" t="s">
        <v>1895</v>
      </c>
    </row>
    <row r="229" spans="1:9" s="1" customFormat="1" ht="12.75" customHeight="1">
      <c r="A229" s="393" t="s">
        <v>1890</v>
      </c>
      <c r="B229" s="311" t="s">
        <v>1528</v>
      </c>
      <c r="C229" s="390" t="s">
        <v>1671</v>
      </c>
      <c r="D229" s="312" t="s">
        <v>2208</v>
      </c>
      <c r="E229" s="312" t="s">
        <v>2074</v>
      </c>
      <c r="F229" s="414"/>
      <c r="G229" s="394" t="s">
        <v>2102</v>
      </c>
      <c r="H229" s="386" t="s">
        <v>2377</v>
      </c>
      <c r="I229" s="386" t="s">
        <v>1894</v>
      </c>
    </row>
    <row r="230" spans="1:9" s="1" customFormat="1" ht="12.75" customHeight="1">
      <c r="A230" s="393" t="s">
        <v>1505</v>
      </c>
      <c r="B230" s="311" t="s">
        <v>1522</v>
      </c>
      <c r="C230" s="390" t="s">
        <v>2439</v>
      </c>
      <c r="D230" s="312" t="s">
        <v>2209</v>
      </c>
      <c r="E230" s="312" t="s">
        <v>2231</v>
      </c>
      <c r="F230" s="414"/>
      <c r="G230" s="311" t="s">
        <v>420</v>
      </c>
      <c r="H230" s="286" t="s">
        <v>1430</v>
      </c>
      <c r="I230" s="386" t="s">
        <v>1897</v>
      </c>
    </row>
    <row r="231" spans="1:9" s="1" customFormat="1" ht="12.75" customHeight="1">
      <c r="A231" s="393" t="s">
        <v>2345</v>
      </c>
      <c r="B231" s="311" t="s">
        <v>251</v>
      </c>
      <c r="C231" s="390" t="s">
        <v>2394</v>
      </c>
      <c r="D231" s="312" t="s">
        <v>2196</v>
      </c>
      <c r="E231" s="312" t="s">
        <v>2086</v>
      </c>
      <c r="F231" s="414"/>
      <c r="G231" s="311" t="s">
        <v>1618</v>
      </c>
      <c r="H231" s="390" t="s">
        <v>748</v>
      </c>
      <c r="I231" s="312" t="s">
        <v>1903</v>
      </c>
    </row>
    <row r="232" spans="1:9" s="1" customFormat="1" ht="12.75" customHeight="1">
      <c r="A232" s="393" t="s">
        <v>1891</v>
      </c>
      <c r="B232" s="311" t="s">
        <v>1532</v>
      </c>
      <c r="C232" s="390" t="s">
        <v>494</v>
      </c>
      <c r="D232" s="312" t="s">
        <v>567</v>
      </c>
      <c r="E232" s="312" t="s">
        <v>2081</v>
      </c>
      <c r="F232" s="414"/>
      <c r="G232" s="311" t="s">
        <v>1617</v>
      </c>
      <c r="H232" s="390" t="s">
        <v>521</v>
      </c>
      <c r="I232" s="312" t="s">
        <v>2183</v>
      </c>
    </row>
    <row r="233" spans="1:9" s="1" customFormat="1" ht="12.75" customHeight="1">
      <c r="A233" s="393" t="s">
        <v>1883</v>
      </c>
      <c r="B233" s="311" t="s">
        <v>1527</v>
      </c>
      <c r="C233" s="390" t="s">
        <v>521</v>
      </c>
      <c r="D233" s="312" t="s">
        <v>2210</v>
      </c>
      <c r="E233" s="312" t="s">
        <v>2232</v>
      </c>
      <c r="F233" s="414"/>
      <c r="G233" s="311" t="s">
        <v>1629</v>
      </c>
      <c r="H233" s="286" t="s">
        <v>2439</v>
      </c>
      <c r="I233" s="286" t="s">
        <v>1895</v>
      </c>
    </row>
    <row r="234" spans="1:9" s="1" customFormat="1" ht="12.75" customHeight="1">
      <c r="A234" s="393" t="s">
        <v>2524</v>
      </c>
      <c r="B234" s="311" t="s">
        <v>1520</v>
      </c>
      <c r="C234" s="390" t="s">
        <v>2439</v>
      </c>
      <c r="D234" s="312" t="s">
        <v>926</v>
      </c>
      <c r="E234" s="312" t="s">
        <v>1916</v>
      </c>
      <c r="F234" s="414"/>
      <c r="G234" s="130" t="s">
        <v>1326</v>
      </c>
      <c r="H234" s="129" t="s">
        <v>1688</v>
      </c>
      <c r="I234" s="129" t="s">
        <v>1895</v>
      </c>
    </row>
    <row r="235" spans="1:9" s="1" customFormat="1" ht="12.75" customHeight="1">
      <c r="A235" s="393" t="s">
        <v>2440</v>
      </c>
      <c r="B235" s="311" t="s">
        <v>1530</v>
      </c>
      <c r="C235" s="390" t="s">
        <v>521</v>
      </c>
      <c r="D235" s="312" t="s">
        <v>2153</v>
      </c>
      <c r="E235" s="312" t="s">
        <v>1916</v>
      </c>
      <c r="F235" s="414"/>
      <c r="G235" s="394" t="s">
        <v>180</v>
      </c>
      <c r="H235" s="286" t="s">
        <v>1671</v>
      </c>
      <c r="I235" s="386" t="s">
        <v>1894</v>
      </c>
    </row>
    <row r="236" spans="1:9" s="1" customFormat="1" ht="12.75" customHeight="1">
      <c r="A236" s="393" t="s">
        <v>2247</v>
      </c>
      <c r="B236" s="311" t="s">
        <v>1525</v>
      </c>
      <c r="C236" s="390" t="s">
        <v>2377</v>
      </c>
      <c r="D236" s="312" t="s">
        <v>2211</v>
      </c>
      <c r="E236" s="312" t="s">
        <v>2233</v>
      </c>
      <c r="F236" s="414"/>
      <c r="G236" s="311" t="s">
        <v>1622</v>
      </c>
      <c r="H236" s="390" t="s">
        <v>494</v>
      </c>
      <c r="I236" s="312" t="s">
        <v>2184</v>
      </c>
    </row>
    <row r="237" spans="1:9" s="1" customFormat="1" ht="12.75" customHeight="1">
      <c r="A237" s="393" t="s">
        <v>2247</v>
      </c>
      <c r="B237" s="311" t="s">
        <v>250</v>
      </c>
      <c r="C237" s="390" t="s">
        <v>2472</v>
      </c>
      <c r="D237" s="312" t="s">
        <v>2211</v>
      </c>
      <c r="E237" s="312" t="s">
        <v>2233</v>
      </c>
      <c r="F237" s="414"/>
      <c r="G237" s="311" t="s">
        <v>1636</v>
      </c>
      <c r="H237" s="286" t="s">
        <v>891</v>
      </c>
      <c r="I237" s="386" t="s">
        <v>2185</v>
      </c>
    </row>
    <row r="238" spans="1:9" s="1" customFormat="1" ht="12.75" customHeight="1">
      <c r="A238" s="393" t="s">
        <v>1385</v>
      </c>
      <c r="B238" s="311" t="s">
        <v>1531</v>
      </c>
      <c r="C238" s="390" t="s">
        <v>2377</v>
      </c>
      <c r="D238" s="312" t="s">
        <v>2212</v>
      </c>
      <c r="E238" s="312" t="s">
        <v>2080</v>
      </c>
      <c r="F238" s="414"/>
      <c r="G238" s="311" t="s">
        <v>421</v>
      </c>
      <c r="H238" s="390" t="s">
        <v>748</v>
      </c>
      <c r="I238" s="312" t="s">
        <v>2271</v>
      </c>
    </row>
    <row r="239" spans="1:9" s="1" customFormat="1" ht="12.75" customHeight="1">
      <c r="A239" s="393" t="s">
        <v>2527</v>
      </c>
      <c r="B239" s="311" t="s">
        <v>1526</v>
      </c>
      <c r="C239" s="390" t="s">
        <v>521</v>
      </c>
      <c r="D239" s="312" t="s">
        <v>1909</v>
      </c>
      <c r="E239" s="312" t="s">
        <v>2080</v>
      </c>
      <c r="F239" s="414"/>
      <c r="G239" s="311" t="s">
        <v>422</v>
      </c>
      <c r="H239" s="390" t="s">
        <v>748</v>
      </c>
      <c r="I239" s="312" t="s">
        <v>1903</v>
      </c>
    </row>
    <row r="240" spans="1:9" s="1" customFormat="1" ht="12.75" customHeight="1">
      <c r="A240" s="393" t="s">
        <v>2348</v>
      </c>
      <c r="B240" s="311" t="s">
        <v>257</v>
      </c>
      <c r="C240" s="390" t="s">
        <v>1688</v>
      </c>
      <c r="D240" s="312" t="s">
        <v>1812</v>
      </c>
      <c r="E240" s="312" t="s">
        <v>1920</v>
      </c>
      <c r="F240" s="414"/>
      <c r="G240" s="311" t="s">
        <v>424</v>
      </c>
      <c r="H240" s="286" t="s">
        <v>2472</v>
      </c>
      <c r="I240" s="286" t="s">
        <v>1895</v>
      </c>
    </row>
    <row r="241" spans="1:9" s="1" customFormat="1" ht="12.75" customHeight="1">
      <c r="A241" s="393" t="s">
        <v>2526</v>
      </c>
      <c r="B241" s="311" t="s">
        <v>1630</v>
      </c>
      <c r="C241" s="286" t="s">
        <v>2439</v>
      </c>
      <c r="D241" s="386" t="s">
        <v>2268</v>
      </c>
      <c r="E241" s="386" t="s">
        <v>1920</v>
      </c>
      <c r="F241" s="414"/>
      <c r="G241" s="311" t="s">
        <v>1637</v>
      </c>
      <c r="H241" s="286" t="s">
        <v>1671</v>
      </c>
      <c r="I241" s="386" t="s">
        <v>2152</v>
      </c>
    </row>
    <row r="242" spans="1:9" s="1" customFormat="1" ht="12.75" customHeight="1">
      <c r="A242" s="393" t="s">
        <v>2332</v>
      </c>
      <c r="B242" s="311" t="s">
        <v>253</v>
      </c>
      <c r="C242" s="390" t="s">
        <v>1430</v>
      </c>
      <c r="D242" s="312" t="s">
        <v>2547</v>
      </c>
      <c r="E242" s="312" t="s">
        <v>2548</v>
      </c>
      <c r="F242" s="414"/>
      <c r="G242" s="311" t="s">
        <v>1635</v>
      </c>
      <c r="H242" s="286" t="s">
        <v>1430</v>
      </c>
      <c r="I242" s="386" t="s">
        <v>2021</v>
      </c>
    </row>
    <row r="243" spans="1:9" s="1" customFormat="1" ht="12.75" customHeight="1">
      <c r="A243" s="393" t="s">
        <v>2553</v>
      </c>
      <c r="B243" s="392" t="s">
        <v>734</v>
      </c>
      <c r="C243" s="386" t="s">
        <v>2394</v>
      </c>
      <c r="D243" s="386" t="s">
        <v>2167</v>
      </c>
      <c r="E243" s="312" t="s">
        <v>2170</v>
      </c>
      <c r="F243" s="414"/>
      <c r="G243" s="311" t="s">
        <v>1625</v>
      </c>
      <c r="H243" s="390" t="s">
        <v>1430</v>
      </c>
      <c r="I243" s="312" t="s">
        <v>2271</v>
      </c>
    </row>
    <row r="244" spans="1:9" s="1" customFormat="1" ht="12.75" customHeight="1">
      <c r="A244" s="393" t="s">
        <v>2553</v>
      </c>
      <c r="B244" s="311" t="s">
        <v>360</v>
      </c>
      <c r="C244" s="391" t="s">
        <v>521</v>
      </c>
      <c r="D244" s="312" t="s">
        <v>2167</v>
      </c>
      <c r="E244" s="312" t="s">
        <v>2170</v>
      </c>
      <c r="F244" s="414"/>
      <c r="G244" s="394" t="s">
        <v>415</v>
      </c>
      <c r="H244" s="286" t="s">
        <v>494</v>
      </c>
      <c r="I244" s="386" t="s">
        <v>2176</v>
      </c>
    </row>
    <row r="245" spans="1:9" s="1" customFormat="1" ht="12.75" customHeight="1">
      <c r="A245" s="393" t="s">
        <v>2529</v>
      </c>
      <c r="B245" s="311" t="s">
        <v>1523</v>
      </c>
      <c r="C245" s="390" t="s">
        <v>2394</v>
      </c>
      <c r="D245" s="312" t="s">
        <v>1743</v>
      </c>
      <c r="E245" s="312" t="s">
        <v>2151</v>
      </c>
      <c r="F245" s="414"/>
      <c r="G245" s="394" t="s">
        <v>996</v>
      </c>
      <c r="H245" s="386" t="s">
        <v>748</v>
      </c>
      <c r="I245" s="386" t="s">
        <v>1895</v>
      </c>
    </row>
    <row r="246" spans="1:9" s="1" customFormat="1" ht="12.75" customHeight="1">
      <c r="A246" s="393" t="s">
        <v>892</v>
      </c>
      <c r="B246" s="311" t="s">
        <v>2203</v>
      </c>
      <c r="C246" s="390" t="s">
        <v>748</v>
      </c>
      <c r="D246" s="312" t="s">
        <v>2213</v>
      </c>
      <c r="E246" s="312" t="s">
        <v>612</v>
      </c>
      <c r="F246" s="414"/>
      <c r="G246" s="394" t="s">
        <v>1441</v>
      </c>
      <c r="H246" s="286" t="s">
        <v>1430</v>
      </c>
      <c r="I246" s="386" t="s">
        <v>1894</v>
      </c>
    </row>
    <row r="247" spans="1:10" s="1" customFormat="1" ht="12.75" customHeight="1">
      <c r="A247" s="393" t="s">
        <v>2525</v>
      </c>
      <c r="B247" s="311" t="s">
        <v>2258</v>
      </c>
      <c r="C247" s="390" t="s">
        <v>2394</v>
      </c>
      <c r="D247" s="312" t="s">
        <v>2544</v>
      </c>
      <c r="E247" s="312" t="s">
        <v>613</v>
      </c>
      <c r="F247" s="414"/>
      <c r="G247" s="311" t="s">
        <v>2254</v>
      </c>
      <c r="H247" s="286" t="s">
        <v>2472</v>
      </c>
      <c r="I247" s="386" t="s">
        <v>2177</v>
      </c>
      <c r="J247" s="1" t="s">
        <v>517</v>
      </c>
    </row>
    <row r="248" spans="1:9" s="1" customFormat="1" ht="12.75" customHeight="1">
      <c r="A248" s="393" t="s">
        <v>2554</v>
      </c>
      <c r="B248" s="311" t="s">
        <v>252</v>
      </c>
      <c r="C248" s="390" t="s">
        <v>748</v>
      </c>
      <c r="D248" s="312" t="s">
        <v>2158</v>
      </c>
      <c r="E248" s="312" t="s">
        <v>1919</v>
      </c>
      <c r="F248" s="414"/>
      <c r="G248" s="311" t="s">
        <v>1638</v>
      </c>
      <c r="H248" s="129" t="s">
        <v>1651</v>
      </c>
      <c r="I248" s="129" t="s">
        <v>1897</v>
      </c>
    </row>
    <row r="249" spans="1:9" s="1" customFormat="1" ht="12.75" customHeight="1">
      <c r="A249" s="393" t="s">
        <v>2554</v>
      </c>
      <c r="B249" s="311" t="s">
        <v>2340</v>
      </c>
      <c r="C249" s="390" t="s">
        <v>748</v>
      </c>
      <c r="D249" s="312" t="s">
        <v>2158</v>
      </c>
      <c r="E249" s="386" t="s">
        <v>1919</v>
      </c>
      <c r="F249" s="414"/>
      <c r="G249" s="311" t="s">
        <v>1639</v>
      </c>
      <c r="H249" s="129" t="s">
        <v>1671</v>
      </c>
      <c r="I249" s="129" t="s">
        <v>2181</v>
      </c>
    </row>
    <row r="250" spans="1:9" s="1" customFormat="1" ht="12.75" customHeight="1">
      <c r="A250" s="393" t="s">
        <v>2555</v>
      </c>
      <c r="B250" s="311" t="s">
        <v>2255</v>
      </c>
      <c r="C250" s="390" t="s">
        <v>1430</v>
      </c>
      <c r="D250" s="312" t="s">
        <v>2214</v>
      </c>
      <c r="E250" s="312" t="s">
        <v>927</v>
      </c>
      <c r="F250" s="414"/>
      <c r="G250" s="311" t="s">
        <v>1634</v>
      </c>
      <c r="H250" s="129" t="s">
        <v>2377</v>
      </c>
      <c r="I250" s="129" t="s">
        <v>1914</v>
      </c>
    </row>
    <row r="251" spans="1:9" s="1" customFormat="1" ht="12.75" customHeight="1">
      <c r="A251" s="393" t="s">
        <v>2555</v>
      </c>
      <c r="B251" s="311" t="s">
        <v>1601</v>
      </c>
      <c r="C251" s="390" t="s">
        <v>2377</v>
      </c>
      <c r="D251" s="312" t="s">
        <v>2214</v>
      </c>
      <c r="E251" s="312" t="s">
        <v>927</v>
      </c>
      <c r="F251" s="414"/>
      <c r="G251" s="311" t="s">
        <v>1533</v>
      </c>
      <c r="H251" s="390" t="s">
        <v>2439</v>
      </c>
      <c r="I251" s="312" t="s">
        <v>2177</v>
      </c>
    </row>
    <row r="252" spans="1:9" s="1" customFormat="1" ht="12.75" customHeight="1">
      <c r="A252" s="393" t="s">
        <v>1508</v>
      </c>
      <c r="B252" s="311" t="s">
        <v>1605</v>
      </c>
      <c r="C252" s="390" t="s">
        <v>494</v>
      </c>
      <c r="D252" s="312" t="s">
        <v>2215</v>
      </c>
      <c r="E252" s="312" t="s">
        <v>2234</v>
      </c>
      <c r="F252" s="414"/>
      <c r="G252" s="394" t="s">
        <v>1431</v>
      </c>
      <c r="H252" s="286" t="s">
        <v>891</v>
      </c>
      <c r="I252" s="386" t="s">
        <v>1894</v>
      </c>
    </row>
    <row r="253" spans="1:9" s="1" customFormat="1" ht="12.75" customHeight="1">
      <c r="A253" s="393" t="s">
        <v>2523</v>
      </c>
      <c r="B253" s="311" t="s">
        <v>1534</v>
      </c>
      <c r="C253" s="390" t="s">
        <v>521</v>
      </c>
      <c r="D253" s="312" t="s">
        <v>2327</v>
      </c>
      <c r="E253" s="312" t="s">
        <v>2047</v>
      </c>
      <c r="F253" s="414"/>
      <c r="G253" s="311" t="s">
        <v>1609</v>
      </c>
      <c r="H253" s="390" t="s">
        <v>2394</v>
      </c>
      <c r="I253" s="312" t="s">
        <v>2181</v>
      </c>
    </row>
    <row r="254" spans="1:9" s="1" customFormat="1" ht="12.75" customHeight="1">
      <c r="A254" s="393" t="s">
        <v>2174</v>
      </c>
      <c r="B254" s="311" t="s">
        <v>258</v>
      </c>
      <c r="C254" s="390" t="s">
        <v>2472</v>
      </c>
      <c r="D254" s="312" t="s">
        <v>2216</v>
      </c>
      <c r="E254" s="312" t="s">
        <v>2235</v>
      </c>
      <c r="F254" s="414"/>
      <c r="G254" s="311" t="s">
        <v>2260</v>
      </c>
      <c r="H254" s="391" t="s">
        <v>494</v>
      </c>
      <c r="I254" s="312" t="s">
        <v>1901</v>
      </c>
    </row>
    <row r="255" spans="1:9" s="1" customFormat="1" ht="12.75" customHeight="1">
      <c r="A255" s="393" t="s">
        <v>877</v>
      </c>
      <c r="B255" s="311" t="s">
        <v>254</v>
      </c>
      <c r="C255" s="390" t="s">
        <v>2472</v>
      </c>
      <c r="D255" s="312" t="s">
        <v>2217</v>
      </c>
      <c r="E255" s="312" t="s">
        <v>1923</v>
      </c>
      <c r="F255" s="414"/>
      <c r="G255" s="311" t="s">
        <v>747</v>
      </c>
      <c r="H255" s="390" t="s">
        <v>748</v>
      </c>
      <c r="I255" s="312" t="s">
        <v>2248</v>
      </c>
    </row>
    <row r="256" spans="1:9" s="1" customFormat="1" ht="12.75" customHeight="1">
      <c r="A256" s="393" t="s">
        <v>1407</v>
      </c>
      <c r="B256" s="311" t="s">
        <v>2250</v>
      </c>
      <c r="C256" s="390" t="s">
        <v>1688</v>
      </c>
      <c r="D256" s="312" t="s">
        <v>899</v>
      </c>
      <c r="E256" s="312" t="s">
        <v>1923</v>
      </c>
      <c r="F256" s="414"/>
      <c r="G256" s="313"/>
      <c r="H256" s="314"/>
      <c r="I256" s="314"/>
    </row>
    <row r="257" spans="1:9" s="1" customFormat="1" ht="12.75" customHeight="1">
      <c r="A257" s="393" t="s">
        <v>2333</v>
      </c>
      <c r="B257" s="311" t="s">
        <v>2256</v>
      </c>
      <c r="C257" s="390" t="s">
        <v>748</v>
      </c>
      <c r="D257" s="312" t="s">
        <v>1779</v>
      </c>
      <c r="E257" s="312" t="s">
        <v>1923</v>
      </c>
      <c r="F257" s="414"/>
      <c r="G257" s="313"/>
      <c r="H257" s="314"/>
      <c r="I257" s="314"/>
    </row>
    <row r="258" spans="1:9" s="1" customFormat="1" ht="12.75" customHeight="1">
      <c r="A258" s="393" t="s">
        <v>1447</v>
      </c>
      <c r="B258" s="311" t="s">
        <v>1604</v>
      </c>
      <c r="C258" s="390" t="s">
        <v>521</v>
      </c>
      <c r="D258" s="312" t="s">
        <v>2303</v>
      </c>
      <c r="E258" s="312" t="s">
        <v>1923</v>
      </c>
      <c r="F258" s="414"/>
      <c r="G258" s="310"/>
      <c r="H258" s="309"/>
      <c r="I258" s="309"/>
    </row>
    <row r="259" spans="1:9" s="1" customFormat="1" ht="12.75" customHeight="1">
      <c r="A259" s="393" t="s">
        <v>894</v>
      </c>
      <c r="B259" s="311" t="s">
        <v>1607</v>
      </c>
      <c r="C259" s="390" t="s">
        <v>494</v>
      </c>
      <c r="D259" s="312" t="s">
        <v>2175</v>
      </c>
      <c r="E259" s="312" t="s">
        <v>1923</v>
      </c>
      <c r="F259" s="414"/>
      <c r="G259" s="310"/>
      <c r="H259" s="309"/>
      <c r="I259" s="309"/>
    </row>
    <row r="260" spans="1:9" s="1" customFormat="1" ht="12.75" customHeight="1">
      <c r="A260" s="393" t="s">
        <v>1362</v>
      </c>
      <c r="B260" s="311" t="s">
        <v>2253</v>
      </c>
      <c r="C260" s="390" t="s">
        <v>1651</v>
      </c>
      <c r="D260" s="312" t="s">
        <v>2218</v>
      </c>
      <c r="E260" s="312" t="s">
        <v>2236</v>
      </c>
      <c r="F260" s="414"/>
      <c r="G260" s="310"/>
      <c r="H260" s="309"/>
      <c r="I260" s="309"/>
    </row>
    <row r="261" spans="1:9" s="1" customFormat="1" ht="12.75" customHeight="1">
      <c r="A261" s="393" t="s">
        <v>1448</v>
      </c>
      <c r="B261" s="311" t="s">
        <v>1600</v>
      </c>
      <c r="C261" s="390" t="s">
        <v>1688</v>
      </c>
      <c r="D261" s="312" t="s">
        <v>2542</v>
      </c>
      <c r="E261" s="312" t="s">
        <v>2543</v>
      </c>
      <c r="F261" s="414"/>
      <c r="G261" s="310"/>
      <c r="H261" s="309"/>
      <c r="I261" s="309"/>
    </row>
    <row r="262" spans="1:9" s="1" customFormat="1" ht="12.75" customHeight="1">
      <c r="A262" s="393" t="s">
        <v>2178</v>
      </c>
      <c r="B262" s="311" t="s">
        <v>2265</v>
      </c>
      <c r="C262" s="390" t="s">
        <v>2394</v>
      </c>
      <c r="D262" s="312" t="s">
        <v>1831</v>
      </c>
      <c r="E262" s="312" t="s">
        <v>1832</v>
      </c>
      <c r="F262" s="414"/>
      <c r="G262" s="310"/>
      <c r="H262" s="309"/>
      <c r="I262" s="309"/>
    </row>
    <row r="263" spans="1:9" s="1" customFormat="1" ht="12.75" customHeight="1">
      <c r="A263" s="393" t="s">
        <v>2446</v>
      </c>
      <c r="B263" s="311" t="s">
        <v>423</v>
      </c>
      <c r="C263" s="390" t="s">
        <v>1651</v>
      </c>
      <c r="D263" s="312" t="s">
        <v>1927</v>
      </c>
      <c r="E263" s="312" t="s">
        <v>71</v>
      </c>
      <c r="F263" s="414"/>
      <c r="G263" s="310"/>
      <c r="H263" s="309"/>
      <c r="I263" s="309"/>
    </row>
    <row r="264" spans="1:9" s="1" customFormat="1" ht="12.75" customHeight="1">
      <c r="A264" s="393" t="s">
        <v>1364</v>
      </c>
      <c r="B264" s="311" t="s">
        <v>256</v>
      </c>
      <c r="C264" s="390" t="s">
        <v>1651</v>
      </c>
      <c r="D264" s="312" t="s">
        <v>2219</v>
      </c>
      <c r="E264" s="312" t="s">
        <v>2237</v>
      </c>
      <c r="F264" s="414"/>
      <c r="G264" s="144"/>
      <c r="H264" s="145"/>
      <c r="I264" s="145"/>
    </row>
    <row r="265" spans="1:9" s="1" customFormat="1" ht="12.75" customHeight="1">
      <c r="A265" s="393" t="s">
        <v>2532</v>
      </c>
      <c r="B265" s="311" t="s">
        <v>1602</v>
      </c>
      <c r="C265" s="390" t="s">
        <v>494</v>
      </c>
      <c r="D265" s="312" t="s">
        <v>2220</v>
      </c>
      <c r="E265" s="312" t="s">
        <v>2238</v>
      </c>
      <c r="F265" s="414"/>
      <c r="G265" s="144"/>
      <c r="H265" s="145"/>
      <c r="I265" s="145"/>
    </row>
    <row r="266" spans="1:9" s="1" customFormat="1" ht="12.75" customHeight="1">
      <c r="A266" s="393" t="s">
        <v>2533</v>
      </c>
      <c r="B266" s="311" t="s">
        <v>1616</v>
      </c>
      <c r="C266" s="390" t="s">
        <v>2439</v>
      </c>
      <c r="D266" s="312" t="s">
        <v>2306</v>
      </c>
      <c r="E266" s="312" t="s">
        <v>2084</v>
      </c>
      <c r="F266" s="414"/>
      <c r="G266" s="144"/>
      <c r="H266" s="145"/>
      <c r="I266" s="145"/>
    </row>
    <row r="267" spans="1:9" s="1" customFormat="1" ht="12.75" customHeight="1">
      <c r="A267" s="393" t="s">
        <v>1510</v>
      </c>
      <c r="B267" s="311" t="s">
        <v>2257</v>
      </c>
      <c r="C267" s="390" t="s">
        <v>1651</v>
      </c>
      <c r="D267" s="312" t="s">
        <v>2221</v>
      </c>
      <c r="E267" s="312" t="s">
        <v>2239</v>
      </c>
      <c r="F267" s="414"/>
      <c r="G267" s="144"/>
      <c r="H267" s="145"/>
      <c r="I267" s="145"/>
    </row>
    <row r="268" spans="1:6" s="1" customFormat="1" ht="12.75" customHeight="1">
      <c r="A268" s="393" t="s">
        <v>522</v>
      </c>
      <c r="B268" s="311" t="s">
        <v>427</v>
      </c>
      <c r="C268" s="390" t="s">
        <v>2394</v>
      </c>
      <c r="D268" s="312" t="s">
        <v>2213</v>
      </c>
      <c r="E268" s="312" t="s">
        <v>2391</v>
      </c>
      <c r="F268" s="414"/>
    </row>
    <row r="269" spans="1:9" s="1" customFormat="1" ht="12.75" customHeight="1">
      <c r="A269" s="393" t="s">
        <v>2365</v>
      </c>
      <c r="B269" s="311" t="s">
        <v>2252</v>
      </c>
      <c r="C269" s="390" t="s">
        <v>1430</v>
      </c>
      <c r="D269" s="312" t="s">
        <v>2545</v>
      </c>
      <c r="E269" s="312" t="s">
        <v>2546</v>
      </c>
      <c r="F269" s="414"/>
      <c r="G269" s="144"/>
      <c r="H269" s="144"/>
      <c r="I269" s="144"/>
    </row>
    <row r="270" spans="1:6" s="1" customFormat="1" ht="12.75" customHeight="1">
      <c r="A270" s="393" t="s">
        <v>2448</v>
      </c>
      <c r="B270" s="311" t="s">
        <v>1606</v>
      </c>
      <c r="C270" s="390" t="s">
        <v>1671</v>
      </c>
      <c r="D270" s="312" t="s">
        <v>91</v>
      </c>
      <c r="E270" s="312" t="s">
        <v>1926</v>
      </c>
      <c r="F270" s="414"/>
    </row>
    <row r="271" spans="1:9" s="1" customFormat="1" ht="12.75" customHeight="1">
      <c r="A271" s="393" t="s">
        <v>1451</v>
      </c>
      <c r="B271" s="311" t="s">
        <v>1611</v>
      </c>
      <c r="C271" s="390" t="s">
        <v>2377</v>
      </c>
      <c r="D271" s="312" t="s">
        <v>2222</v>
      </c>
      <c r="E271" s="312" t="s">
        <v>2240</v>
      </c>
      <c r="F271" s="414"/>
      <c r="G271" s="144"/>
      <c r="H271" s="145"/>
      <c r="I271" s="145"/>
    </row>
    <row r="272" spans="1:6" s="1" customFormat="1" ht="12.75" customHeight="1">
      <c r="A272" s="393" t="s">
        <v>2530</v>
      </c>
      <c r="B272" s="311" t="s">
        <v>261</v>
      </c>
      <c r="C272" s="390" t="s">
        <v>1430</v>
      </c>
      <c r="D272" s="312" t="s">
        <v>1839</v>
      </c>
      <c r="E272" s="312" t="s">
        <v>1840</v>
      </c>
      <c r="F272" s="414"/>
    </row>
    <row r="273" spans="1:6" s="1" customFormat="1" ht="12.75" customHeight="1">
      <c r="A273" s="393" t="s">
        <v>1363</v>
      </c>
      <c r="B273" s="311" t="s">
        <v>2251</v>
      </c>
      <c r="C273" s="286" t="s">
        <v>2394</v>
      </c>
      <c r="D273" s="386" t="s">
        <v>2072</v>
      </c>
      <c r="E273" s="386" t="s">
        <v>2087</v>
      </c>
      <c r="F273" s="414"/>
    </row>
    <row r="274" spans="1:6" s="1" customFormat="1" ht="12.75" customHeight="1">
      <c r="A274" s="393" t="s">
        <v>2534</v>
      </c>
      <c r="B274" s="311" t="s">
        <v>260</v>
      </c>
      <c r="C274" s="390" t="s">
        <v>2394</v>
      </c>
      <c r="D274" s="312" t="s">
        <v>2223</v>
      </c>
      <c r="E274" s="312" t="s">
        <v>2241</v>
      </c>
      <c r="F274" s="414"/>
    </row>
    <row r="275" spans="1:6" s="1" customFormat="1" ht="12.75" customHeight="1">
      <c r="A275" s="393" t="s">
        <v>2535</v>
      </c>
      <c r="B275" s="311" t="s">
        <v>1608</v>
      </c>
      <c r="C275" s="390" t="s">
        <v>2439</v>
      </c>
      <c r="D275" s="312" t="s">
        <v>2276</v>
      </c>
      <c r="E275" s="312" t="s">
        <v>405</v>
      </c>
      <c r="F275" s="414"/>
    </row>
    <row r="276" spans="1:6" s="1" customFormat="1" ht="12.75" customHeight="1">
      <c r="A276" s="393" t="s">
        <v>2451</v>
      </c>
      <c r="B276" s="311" t="s">
        <v>2337</v>
      </c>
      <c r="C276" s="390" t="s">
        <v>748</v>
      </c>
      <c r="D276" s="312" t="s">
        <v>2224</v>
      </c>
      <c r="E276" s="312" t="s">
        <v>2242</v>
      </c>
      <c r="F276" s="414"/>
    </row>
    <row r="277" spans="1:6" s="1" customFormat="1" ht="12.75" customHeight="1">
      <c r="A277" s="393" t="s">
        <v>1495</v>
      </c>
      <c r="B277" s="311" t="s">
        <v>1613</v>
      </c>
      <c r="C277" s="390" t="s">
        <v>891</v>
      </c>
      <c r="D277" s="312" t="s">
        <v>1846</v>
      </c>
      <c r="E277" s="312" t="s">
        <v>1847</v>
      </c>
      <c r="F277" s="414"/>
    </row>
    <row r="278" spans="1:6" s="1" customFormat="1" ht="12.75" customHeight="1">
      <c r="A278" s="393" t="s">
        <v>1497</v>
      </c>
      <c r="B278" s="311" t="s">
        <v>1612</v>
      </c>
      <c r="C278" s="390" t="s">
        <v>521</v>
      </c>
      <c r="D278" s="312" t="s">
        <v>1848</v>
      </c>
      <c r="E278" s="312" t="s">
        <v>1864</v>
      </c>
      <c r="F278" s="414"/>
    </row>
    <row r="279" spans="1:6" s="1" customFormat="1" ht="12.75" customHeight="1">
      <c r="A279" s="393" t="s">
        <v>1389</v>
      </c>
      <c r="B279" s="311" t="s">
        <v>1603</v>
      </c>
      <c r="C279" s="390" t="s">
        <v>521</v>
      </c>
      <c r="D279" s="312" t="s">
        <v>2263</v>
      </c>
      <c r="E279" s="312" t="s">
        <v>1924</v>
      </c>
      <c r="F279" s="414"/>
    </row>
    <row r="280" spans="1:6" s="1" customFormat="1" ht="12.75" customHeight="1">
      <c r="A280" s="393" t="s">
        <v>1457</v>
      </c>
      <c r="B280" s="311" t="s">
        <v>2264</v>
      </c>
      <c r="C280" s="390" t="s">
        <v>1688</v>
      </c>
      <c r="D280" s="312" t="s">
        <v>2225</v>
      </c>
      <c r="E280" s="312" t="s">
        <v>2243</v>
      </c>
      <c r="F280" s="414"/>
    </row>
    <row r="281" spans="1:6" s="1" customFormat="1" ht="12.75" customHeight="1">
      <c r="A281" s="393" t="s">
        <v>1391</v>
      </c>
      <c r="B281" s="311" t="s">
        <v>1610</v>
      </c>
      <c r="C281" s="390" t="s">
        <v>494</v>
      </c>
      <c r="D281" s="312" t="s">
        <v>1850</v>
      </c>
      <c r="E281" s="312" t="s">
        <v>1959</v>
      </c>
      <c r="F281" s="414"/>
    </row>
    <row r="282" spans="1:6" s="1" customFormat="1" ht="12.75" customHeight="1">
      <c r="A282" s="393" t="s">
        <v>1480</v>
      </c>
      <c r="B282" s="311" t="s">
        <v>255</v>
      </c>
      <c r="C282" s="390" t="s">
        <v>1688</v>
      </c>
      <c r="D282" s="312" t="s">
        <v>198</v>
      </c>
      <c r="E282" s="312" t="s">
        <v>1925</v>
      </c>
      <c r="F282" s="414"/>
    </row>
    <row r="283" spans="1:6" s="1" customFormat="1" ht="12.75" customHeight="1">
      <c r="A283" s="393" t="s">
        <v>2536</v>
      </c>
      <c r="B283" s="311" t="s">
        <v>426</v>
      </c>
      <c r="C283" s="390" t="s">
        <v>1651</v>
      </c>
      <c r="D283" s="312" t="s">
        <v>418</v>
      </c>
      <c r="E283" s="312" t="s">
        <v>972</v>
      </c>
      <c r="F283" s="414"/>
    </row>
    <row r="284" spans="1:6" s="1" customFormat="1" ht="12.75" customHeight="1">
      <c r="A284" s="393" t="s">
        <v>1481</v>
      </c>
      <c r="B284" s="311" t="s">
        <v>425</v>
      </c>
      <c r="C284" s="390" t="s">
        <v>891</v>
      </c>
      <c r="D284" s="312" t="s">
        <v>596</v>
      </c>
      <c r="E284" s="312" t="s">
        <v>240</v>
      </c>
      <c r="F284" s="414"/>
    </row>
    <row r="285" spans="1:6" s="1" customFormat="1" ht="12.75" customHeight="1">
      <c r="A285" s="393" t="s">
        <v>2454</v>
      </c>
      <c r="B285" s="311" t="s">
        <v>1623</v>
      </c>
      <c r="C285" s="390" t="s">
        <v>891</v>
      </c>
      <c r="D285" s="312" t="s">
        <v>2549</v>
      </c>
      <c r="E285" s="312" t="s">
        <v>2550</v>
      </c>
      <c r="F285" s="414"/>
    </row>
    <row r="286" spans="1:6" s="1" customFormat="1" ht="12.75" customHeight="1">
      <c r="A286" s="393" t="s">
        <v>523</v>
      </c>
      <c r="B286" s="311" t="s">
        <v>1619</v>
      </c>
      <c r="C286" s="390" t="s">
        <v>891</v>
      </c>
      <c r="D286" s="312" t="s">
        <v>2308</v>
      </c>
      <c r="E286" s="312" t="s">
        <v>2193</v>
      </c>
      <c r="F286" s="414"/>
    </row>
    <row r="287" spans="1:6" s="1" customFormat="1" ht="12.75" customHeight="1">
      <c r="A287" s="393" t="s">
        <v>1453</v>
      </c>
      <c r="B287" s="311" t="s">
        <v>1624</v>
      </c>
      <c r="C287" s="390" t="s">
        <v>891</v>
      </c>
      <c r="D287" s="312" t="s">
        <v>2551</v>
      </c>
      <c r="E287" s="312" t="s">
        <v>941</v>
      </c>
      <c r="F287" s="414"/>
    </row>
    <row r="288" spans="1:6" s="1" customFormat="1" ht="12.75" customHeight="1">
      <c r="A288" s="393" t="s">
        <v>2531</v>
      </c>
      <c r="B288" s="311" t="s">
        <v>1633</v>
      </c>
      <c r="C288" s="286" t="s">
        <v>891</v>
      </c>
      <c r="D288" s="386" t="s">
        <v>2226</v>
      </c>
      <c r="E288" s="386" t="s">
        <v>2244</v>
      </c>
      <c r="F288" s="414"/>
    </row>
    <row r="289" spans="1:6" s="1" customFormat="1" ht="12.75" customHeight="1">
      <c r="A289" s="393" t="s">
        <v>1488</v>
      </c>
      <c r="B289" s="311" t="s">
        <v>2330</v>
      </c>
      <c r="C289" s="286" t="s">
        <v>748</v>
      </c>
      <c r="D289" s="386" t="s">
        <v>2227</v>
      </c>
      <c r="E289" s="386" t="s">
        <v>2245</v>
      </c>
      <c r="F289" s="414"/>
    </row>
    <row r="290" spans="1:5" s="287" customFormat="1" ht="12">
      <c r="A290" s="290"/>
      <c r="C290" s="288"/>
      <c r="D290" s="289"/>
      <c r="E290" s="288"/>
    </row>
    <row r="291" spans="1:5" s="287" customFormat="1" ht="12">
      <c r="A291" s="290"/>
      <c r="C291" s="288"/>
      <c r="D291" s="289"/>
      <c r="E291" s="288"/>
    </row>
    <row r="292" spans="1:5" s="287" customFormat="1" ht="12">
      <c r="A292" s="290"/>
      <c r="C292" s="288"/>
      <c r="D292" s="289"/>
      <c r="E292" s="288"/>
    </row>
    <row r="293" spans="1:9" s="116" customFormat="1" ht="18" customHeight="1">
      <c r="A293" s="552" t="s">
        <v>1803</v>
      </c>
      <c r="B293" s="552"/>
      <c r="C293" s="552"/>
      <c r="D293" s="552"/>
      <c r="E293" s="552"/>
      <c r="F293" s="552"/>
      <c r="G293" s="552"/>
      <c r="H293" s="552"/>
      <c r="I293" s="552"/>
    </row>
    <row r="294" spans="1:11" s="116" customFormat="1" ht="12.75" customHeight="1">
      <c r="A294" s="117" t="s">
        <v>1804</v>
      </c>
      <c r="B294" s="118"/>
      <c r="C294" s="118"/>
      <c r="D294" s="118"/>
      <c r="E294" s="119"/>
      <c r="F294" s="118"/>
      <c r="G294" s="118"/>
      <c r="H294" s="118"/>
      <c r="I294" s="119"/>
      <c r="J294" s="120"/>
      <c r="K294" s="120"/>
    </row>
    <row r="295" spans="1:8" s="2" customFormat="1" ht="12.75" customHeight="1">
      <c r="A295" s="3"/>
      <c r="C295" s="141"/>
      <c r="D295" s="141"/>
      <c r="E295" s="141"/>
      <c r="H295" s="141"/>
    </row>
    <row r="296" spans="1:11" s="124" customFormat="1" ht="12.75" customHeight="1">
      <c r="A296" s="123"/>
      <c r="C296" s="125" t="s">
        <v>62</v>
      </c>
      <c r="D296" s="126" t="s">
        <v>2160</v>
      </c>
      <c r="E296" s="126" t="s">
        <v>2161</v>
      </c>
      <c r="G296" s="120" t="s">
        <v>2162</v>
      </c>
      <c r="H296" s="125"/>
      <c r="I296" s="126"/>
      <c r="J296" s="120"/>
      <c r="K296" s="120"/>
    </row>
    <row r="297" spans="1:9" s="1" customFormat="1" ht="12.75" customHeight="1">
      <c r="A297" s="383" t="s">
        <v>1299</v>
      </c>
      <c r="B297" s="384" t="s">
        <v>1274</v>
      </c>
      <c r="C297" s="385" t="s">
        <v>163</v>
      </c>
      <c r="D297" s="386" t="s">
        <v>2168</v>
      </c>
      <c r="E297" s="386">
        <v>100</v>
      </c>
      <c r="H297" s="279" t="s">
        <v>62</v>
      </c>
      <c r="I297" s="280" t="s">
        <v>2160</v>
      </c>
    </row>
    <row r="298" spans="1:9" s="1" customFormat="1" ht="12.75" customHeight="1">
      <c r="A298" s="387" t="s">
        <v>2522</v>
      </c>
      <c r="B298" s="384" t="s">
        <v>190</v>
      </c>
      <c r="C298" s="385" t="s">
        <v>1331</v>
      </c>
      <c r="D298" s="386" t="s">
        <v>1628</v>
      </c>
      <c r="E298" s="386" t="s">
        <v>1714</v>
      </c>
      <c r="G298" s="384" t="s">
        <v>2576</v>
      </c>
      <c r="H298" s="385" t="s">
        <v>636</v>
      </c>
      <c r="I298" s="386" t="s">
        <v>1897</v>
      </c>
    </row>
    <row r="299" spans="1:9" s="1" customFormat="1" ht="12.75" customHeight="1">
      <c r="A299" s="387" t="s">
        <v>1444</v>
      </c>
      <c r="B299" s="384" t="s">
        <v>148</v>
      </c>
      <c r="C299" s="385" t="s">
        <v>831</v>
      </c>
      <c r="D299" s="386" t="s">
        <v>2169</v>
      </c>
      <c r="E299" s="386" t="s">
        <v>2316</v>
      </c>
      <c r="G299" s="384" t="s">
        <v>919</v>
      </c>
      <c r="H299" s="385" t="s">
        <v>891</v>
      </c>
      <c r="I299" s="386" t="s">
        <v>2336</v>
      </c>
    </row>
    <row r="300" spans="1:9" s="1" customFormat="1" ht="12.75" customHeight="1">
      <c r="A300" s="383" t="s">
        <v>1301</v>
      </c>
      <c r="B300" s="384" t="s">
        <v>815</v>
      </c>
      <c r="C300" s="385" t="s">
        <v>163</v>
      </c>
      <c r="D300" s="386" t="s">
        <v>1767</v>
      </c>
      <c r="E300" s="386" t="s">
        <v>1756</v>
      </c>
      <c r="G300" s="384" t="s">
        <v>973</v>
      </c>
      <c r="H300" s="385" t="s">
        <v>79</v>
      </c>
      <c r="I300" s="386" t="s">
        <v>1897</v>
      </c>
    </row>
    <row r="301" spans="1:9" s="1" customFormat="1" ht="12.75" customHeight="1">
      <c r="A301" s="387" t="s">
        <v>1380</v>
      </c>
      <c r="B301" s="384" t="s">
        <v>150</v>
      </c>
      <c r="C301" s="385" t="s">
        <v>831</v>
      </c>
      <c r="D301" s="386" t="s">
        <v>1768</v>
      </c>
      <c r="E301" s="386" t="s">
        <v>1757</v>
      </c>
      <c r="G301" s="384" t="s">
        <v>1005</v>
      </c>
      <c r="H301" s="385" t="s">
        <v>1651</v>
      </c>
      <c r="I301" s="386" t="s">
        <v>1894</v>
      </c>
    </row>
    <row r="302" spans="1:9" s="1" customFormat="1" ht="12.75" customHeight="1">
      <c r="A302" s="387" t="s">
        <v>1381</v>
      </c>
      <c r="B302" s="384" t="s">
        <v>100</v>
      </c>
      <c r="C302" s="385" t="s">
        <v>101</v>
      </c>
      <c r="D302" s="386" t="s">
        <v>558</v>
      </c>
      <c r="E302" s="386" t="s">
        <v>599</v>
      </c>
      <c r="G302" s="384" t="s">
        <v>641</v>
      </c>
      <c r="H302" s="385" t="s">
        <v>636</v>
      </c>
      <c r="I302" s="386" t="s">
        <v>1897</v>
      </c>
    </row>
    <row r="303" spans="1:9" s="1" customFormat="1" ht="12.75" customHeight="1">
      <c r="A303" s="383" t="s">
        <v>1890</v>
      </c>
      <c r="B303" s="384" t="s">
        <v>220</v>
      </c>
      <c r="C303" s="385" t="s">
        <v>216</v>
      </c>
      <c r="D303" s="386" t="s">
        <v>85</v>
      </c>
      <c r="E303" s="386" t="s">
        <v>2074</v>
      </c>
      <c r="G303" s="384" t="s">
        <v>1325</v>
      </c>
      <c r="H303" s="385" t="s">
        <v>1688</v>
      </c>
      <c r="I303" s="386" t="s">
        <v>2181</v>
      </c>
    </row>
    <row r="304" spans="1:9" s="1" customFormat="1" ht="12.75" customHeight="1">
      <c r="A304" s="387" t="s">
        <v>1505</v>
      </c>
      <c r="B304" s="384" t="s">
        <v>2584</v>
      </c>
      <c r="C304" s="385" t="s">
        <v>79</v>
      </c>
      <c r="D304" s="386" t="s">
        <v>1769</v>
      </c>
      <c r="E304" s="386" t="s">
        <v>1758</v>
      </c>
      <c r="G304" s="384" t="s">
        <v>2110</v>
      </c>
      <c r="H304" s="385" t="s">
        <v>1331</v>
      </c>
      <c r="I304" s="386" t="s">
        <v>1894</v>
      </c>
    </row>
    <row r="305" spans="1:9" s="1" customFormat="1" ht="12.75" customHeight="1">
      <c r="A305" s="383" t="s">
        <v>2345</v>
      </c>
      <c r="B305" s="384" t="s">
        <v>2266</v>
      </c>
      <c r="C305" s="385" t="s">
        <v>1651</v>
      </c>
      <c r="D305" s="386" t="s">
        <v>1771</v>
      </c>
      <c r="E305" s="386" t="s">
        <v>2086</v>
      </c>
      <c r="G305" s="384" t="s">
        <v>2097</v>
      </c>
      <c r="H305" s="385" t="s">
        <v>735</v>
      </c>
      <c r="I305" s="386" t="s">
        <v>2277</v>
      </c>
    </row>
    <row r="306" spans="1:9" s="1" customFormat="1" ht="12.75" customHeight="1">
      <c r="A306" s="387" t="s">
        <v>1891</v>
      </c>
      <c r="B306" s="384" t="s">
        <v>1349</v>
      </c>
      <c r="C306" s="385" t="s">
        <v>1331</v>
      </c>
      <c r="D306" s="386" t="s">
        <v>1770</v>
      </c>
      <c r="E306" s="386" t="s">
        <v>2086</v>
      </c>
      <c r="G306" s="384" t="s">
        <v>192</v>
      </c>
      <c r="H306" s="385" t="s">
        <v>1331</v>
      </c>
      <c r="I306" s="386" t="s">
        <v>2271</v>
      </c>
    </row>
    <row r="307" spans="1:9" s="1" customFormat="1" ht="12.75" customHeight="1">
      <c r="A307" s="387" t="s">
        <v>1883</v>
      </c>
      <c r="B307" s="384" t="s">
        <v>149</v>
      </c>
      <c r="C307" s="385" t="s">
        <v>831</v>
      </c>
      <c r="D307" s="386" t="s">
        <v>933</v>
      </c>
      <c r="E307" s="386" t="s">
        <v>2081</v>
      </c>
      <c r="G307" s="384" t="s">
        <v>1006</v>
      </c>
      <c r="H307" s="388" t="s">
        <v>1651</v>
      </c>
      <c r="I307" s="386" t="s">
        <v>2185</v>
      </c>
    </row>
    <row r="308" spans="1:9" s="1" customFormat="1" ht="12.75" customHeight="1">
      <c r="A308" s="387" t="s">
        <v>2524</v>
      </c>
      <c r="B308" s="384" t="s">
        <v>2099</v>
      </c>
      <c r="C308" s="385" t="s">
        <v>831</v>
      </c>
      <c r="D308" s="386" t="s">
        <v>2153</v>
      </c>
      <c r="E308" s="386" t="s">
        <v>1916</v>
      </c>
      <c r="G308" s="384" t="s">
        <v>1315</v>
      </c>
      <c r="H308" s="385" t="s">
        <v>831</v>
      </c>
      <c r="I308" s="386" t="s">
        <v>1904</v>
      </c>
    </row>
    <row r="309" spans="1:9" s="1" customFormat="1" ht="12.75" customHeight="1">
      <c r="A309" s="383" t="s">
        <v>2440</v>
      </c>
      <c r="B309" s="384" t="s">
        <v>215</v>
      </c>
      <c r="C309" s="385" t="s">
        <v>216</v>
      </c>
      <c r="D309" s="386" t="s">
        <v>563</v>
      </c>
      <c r="E309" s="386" t="s">
        <v>602</v>
      </c>
      <c r="G309" s="384" t="s">
        <v>98</v>
      </c>
      <c r="H309" s="385" t="s">
        <v>79</v>
      </c>
      <c r="I309" s="386" t="s">
        <v>2181</v>
      </c>
    </row>
    <row r="310" spans="1:9" s="1" customFormat="1" ht="12.75" customHeight="1">
      <c r="A310" s="387" t="s">
        <v>2195</v>
      </c>
      <c r="B310" s="384" t="s">
        <v>737</v>
      </c>
      <c r="C310" s="385" t="s">
        <v>735</v>
      </c>
      <c r="D310" s="386" t="s">
        <v>948</v>
      </c>
      <c r="E310" s="386" t="s">
        <v>1340</v>
      </c>
      <c r="G310" s="384" t="s">
        <v>1335</v>
      </c>
      <c r="H310" s="385" t="s">
        <v>1331</v>
      </c>
      <c r="I310" s="386" t="s">
        <v>1897</v>
      </c>
    </row>
    <row r="311" spans="1:9" s="1" customFormat="1" ht="12.75" customHeight="1">
      <c r="A311" s="387" t="s">
        <v>2331</v>
      </c>
      <c r="B311" s="384" t="s">
        <v>154</v>
      </c>
      <c r="C311" s="385" t="s">
        <v>1688</v>
      </c>
      <c r="D311" s="386" t="s">
        <v>2293</v>
      </c>
      <c r="E311" s="386" t="s">
        <v>1920</v>
      </c>
      <c r="G311" s="384" t="s">
        <v>161</v>
      </c>
      <c r="H311" s="385" t="s">
        <v>163</v>
      </c>
      <c r="I311" s="386" t="s">
        <v>1897</v>
      </c>
    </row>
    <row r="312" spans="1:9" s="1" customFormat="1" ht="12.75" customHeight="1">
      <c r="A312" s="383" t="s">
        <v>1385</v>
      </c>
      <c r="B312" s="384" t="s">
        <v>224</v>
      </c>
      <c r="C312" s="385" t="s">
        <v>216</v>
      </c>
      <c r="D312" s="386" t="s">
        <v>1772</v>
      </c>
      <c r="E312" s="386" t="s">
        <v>1759</v>
      </c>
      <c r="G312" s="384" t="s">
        <v>1332</v>
      </c>
      <c r="H312" s="385" t="s">
        <v>1331</v>
      </c>
      <c r="I312" s="386" t="s">
        <v>1894</v>
      </c>
    </row>
    <row r="313" spans="1:9" s="1" customFormat="1" ht="12.75" customHeight="1">
      <c r="A313" s="387" t="s">
        <v>2527</v>
      </c>
      <c r="B313" s="384" t="s">
        <v>2261</v>
      </c>
      <c r="C313" s="385" t="s">
        <v>831</v>
      </c>
      <c r="D313" s="386" t="s">
        <v>935</v>
      </c>
      <c r="E313" s="386" t="s">
        <v>2188</v>
      </c>
      <c r="G313" s="384" t="s">
        <v>870</v>
      </c>
      <c r="H313" s="385" t="s">
        <v>831</v>
      </c>
      <c r="I313" s="386" t="s">
        <v>1897</v>
      </c>
    </row>
    <row r="314" spans="1:9" s="1" customFormat="1" ht="12.75" customHeight="1">
      <c r="A314" s="387" t="s">
        <v>1792</v>
      </c>
      <c r="B314" s="384" t="s">
        <v>1326</v>
      </c>
      <c r="C314" s="385" t="s">
        <v>1688</v>
      </c>
      <c r="D314" s="386" t="s">
        <v>1773</v>
      </c>
      <c r="E314" s="386" t="s">
        <v>2389</v>
      </c>
      <c r="G314" s="384" t="s">
        <v>1327</v>
      </c>
      <c r="H314" s="385" t="s">
        <v>1688</v>
      </c>
      <c r="I314" s="386" t="s">
        <v>1895</v>
      </c>
    </row>
    <row r="315" spans="1:9" s="1" customFormat="1" ht="12.75" customHeight="1">
      <c r="A315" s="383" t="s">
        <v>1792</v>
      </c>
      <c r="B315" s="384" t="s">
        <v>218</v>
      </c>
      <c r="C315" s="385" t="s">
        <v>216</v>
      </c>
      <c r="D315" s="386" t="s">
        <v>1773</v>
      </c>
      <c r="E315" s="386" t="s">
        <v>2389</v>
      </c>
      <c r="G315" s="384" t="s">
        <v>193</v>
      </c>
      <c r="H315" s="385" t="s">
        <v>1331</v>
      </c>
      <c r="I315" s="386" t="s">
        <v>1900</v>
      </c>
    </row>
    <row r="316" spans="1:9" s="1" customFormat="1" ht="12.75" customHeight="1">
      <c r="A316" s="387" t="s">
        <v>2332</v>
      </c>
      <c r="B316" s="384" t="s">
        <v>155</v>
      </c>
      <c r="C316" s="385" t="s">
        <v>1688</v>
      </c>
      <c r="D316" s="386" t="s">
        <v>576</v>
      </c>
      <c r="E316" s="386" t="s">
        <v>612</v>
      </c>
      <c r="G316" s="384" t="s">
        <v>1669</v>
      </c>
      <c r="H316" s="385" t="s">
        <v>1651</v>
      </c>
      <c r="I316" s="386" t="s">
        <v>1897</v>
      </c>
    </row>
    <row r="317" spans="1:9" s="1" customFormat="1" ht="12.75" customHeight="1">
      <c r="A317" s="383" t="s">
        <v>2166</v>
      </c>
      <c r="B317" s="384" t="s">
        <v>97</v>
      </c>
      <c r="C317" s="385" t="s">
        <v>79</v>
      </c>
      <c r="D317" s="386" t="s">
        <v>1774</v>
      </c>
      <c r="E317" s="386" t="s">
        <v>2046</v>
      </c>
      <c r="G317" s="384" t="s">
        <v>217</v>
      </c>
      <c r="H317" s="385" t="s">
        <v>216</v>
      </c>
      <c r="I317" s="386" t="s">
        <v>1894</v>
      </c>
    </row>
    <row r="318" spans="1:9" s="1" customFormat="1" ht="12.75" customHeight="1">
      <c r="A318" s="387" t="s">
        <v>1350</v>
      </c>
      <c r="B318" s="384" t="s">
        <v>866</v>
      </c>
      <c r="C318" s="385" t="s">
        <v>831</v>
      </c>
      <c r="D318" s="386" t="s">
        <v>2197</v>
      </c>
      <c r="E318" s="386" t="s">
        <v>2046</v>
      </c>
      <c r="G318" s="384" t="s">
        <v>1328</v>
      </c>
      <c r="H318" s="385" t="s">
        <v>1688</v>
      </c>
      <c r="I318" s="386" t="s">
        <v>1894</v>
      </c>
    </row>
    <row r="319" spans="1:9" s="1" customFormat="1" ht="12.75" customHeight="1">
      <c r="A319" s="387" t="s">
        <v>2529</v>
      </c>
      <c r="B319" s="384" t="s">
        <v>1342</v>
      </c>
      <c r="C319" s="385" t="s">
        <v>1331</v>
      </c>
      <c r="D319" s="386" t="s">
        <v>1775</v>
      </c>
      <c r="E319" s="386" t="s">
        <v>1760</v>
      </c>
      <c r="G319" s="384" t="s">
        <v>745</v>
      </c>
      <c r="H319" s="385" t="s">
        <v>735</v>
      </c>
      <c r="I319" s="386" t="s">
        <v>2271</v>
      </c>
    </row>
    <row r="320" spans="1:9" s="1" customFormat="1" ht="12.75" customHeight="1">
      <c r="A320" s="387" t="s">
        <v>892</v>
      </c>
      <c r="B320" s="384" t="s">
        <v>915</v>
      </c>
      <c r="C320" s="385" t="s">
        <v>891</v>
      </c>
      <c r="D320" s="386" t="s">
        <v>1776</v>
      </c>
      <c r="E320" s="386" t="s">
        <v>2291</v>
      </c>
      <c r="G320" s="384" t="s">
        <v>81</v>
      </c>
      <c r="H320" s="385" t="s">
        <v>79</v>
      </c>
      <c r="I320" s="386" t="s">
        <v>2185</v>
      </c>
    </row>
    <row r="321" spans="1:9" s="1" customFormat="1" ht="12.75" customHeight="1">
      <c r="A321" s="383" t="s">
        <v>2525</v>
      </c>
      <c r="B321" s="384" t="s">
        <v>821</v>
      </c>
      <c r="C321" s="385" t="s">
        <v>163</v>
      </c>
      <c r="D321" s="386" t="s">
        <v>2327</v>
      </c>
      <c r="E321" s="386" t="s">
        <v>2047</v>
      </c>
      <c r="G321" s="313"/>
      <c r="H321" s="314"/>
      <c r="I321" s="314"/>
    </row>
    <row r="322" spans="1:9" s="1" customFormat="1" ht="12.75" customHeight="1">
      <c r="A322" s="387" t="s">
        <v>2442</v>
      </c>
      <c r="B322" s="384" t="s">
        <v>467</v>
      </c>
      <c r="C322" s="385" t="s">
        <v>101</v>
      </c>
      <c r="D322" s="386" t="s">
        <v>580</v>
      </c>
      <c r="E322" s="386" t="s">
        <v>614</v>
      </c>
      <c r="G322" s="313"/>
      <c r="H322" s="314"/>
      <c r="I322" s="314"/>
    </row>
    <row r="323" spans="1:9" s="1" customFormat="1" ht="12.75" customHeight="1">
      <c r="A323" s="387" t="s">
        <v>2364</v>
      </c>
      <c r="B323" s="384" t="s">
        <v>823</v>
      </c>
      <c r="C323" s="385" t="s">
        <v>163</v>
      </c>
      <c r="D323" s="386" t="s">
        <v>2301</v>
      </c>
      <c r="E323" s="386" t="s">
        <v>2302</v>
      </c>
      <c r="G323" s="310"/>
      <c r="H323" s="309"/>
      <c r="I323" s="309"/>
    </row>
    <row r="324" spans="1:9" s="1" customFormat="1" ht="12.75" customHeight="1">
      <c r="A324" s="383" t="s">
        <v>647</v>
      </c>
      <c r="B324" s="384" t="s">
        <v>868</v>
      </c>
      <c r="C324" s="385" t="s">
        <v>831</v>
      </c>
      <c r="D324" s="386" t="s">
        <v>1777</v>
      </c>
      <c r="E324" s="386" t="s">
        <v>1761</v>
      </c>
      <c r="G324" s="313"/>
      <c r="H324" s="314"/>
      <c r="I324" s="314"/>
    </row>
    <row r="325" spans="1:9" s="1" customFormat="1" ht="12.75" customHeight="1">
      <c r="A325" s="387" t="s">
        <v>1387</v>
      </c>
      <c r="B325" s="384" t="s">
        <v>465</v>
      </c>
      <c r="C325" s="385" t="s">
        <v>101</v>
      </c>
      <c r="D325" s="386" t="s">
        <v>1778</v>
      </c>
      <c r="E325" s="386" t="s">
        <v>1923</v>
      </c>
      <c r="G325" s="310"/>
      <c r="H325" s="309"/>
      <c r="I325" s="309"/>
    </row>
    <row r="326" spans="1:9" s="1" customFormat="1" ht="12.75" customHeight="1">
      <c r="A326" s="387" t="s">
        <v>1508</v>
      </c>
      <c r="B326" s="384" t="s">
        <v>2528</v>
      </c>
      <c r="C326" s="385" t="s">
        <v>1331</v>
      </c>
      <c r="D326" s="386" t="s">
        <v>1780</v>
      </c>
      <c r="E326" s="386" t="s">
        <v>1923</v>
      </c>
      <c r="G326" s="313"/>
      <c r="H326" s="314"/>
      <c r="I326" s="314"/>
    </row>
    <row r="327" spans="1:9" s="1" customFormat="1" ht="12.75" customHeight="1">
      <c r="A327" s="387" t="s">
        <v>2523</v>
      </c>
      <c r="B327" s="384" t="s">
        <v>1690</v>
      </c>
      <c r="C327" s="385" t="s">
        <v>1688</v>
      </c>
      <c r="D327" s="386" t="s">
        <v>1779</v>
      </c>
      <c r="E327" s="386" t="s">
        <v>1923</v>
      </c>
      <c r="G327" s="310"/>
      <c r="H327" s="309"/>
      <c r="I327" s="309"/>
    </row>
    <row r="328" spans="1:9" s="1" customFormat="1" ht="12.75" customHeight="1">
      <c r="A328" s="387" t="s">
        <v>1793</v>
      </c>
      <c r="B328" s="384" t="s">
        <v>734</v>
      </c>
      <c r="C328" s="385" t="s">
        <v>735</v>
      </c>
      <c r="D328" s="386" t="s">
        <v>2071</v>
      </c>
      <c r="E328" s="386" t="s">
        <v>1923</v>
      </c>
      <c r="G328" s="310"/>
      <c r="H328" s="309"/>
      <c r="I328" s="309"/>
    </row>
    <row r="329" spans="1:9" s="1" customFormat="1" ht="12.75" customHeight="1">
      <c r="A329" s="383" t="s">
        <v>1793</v>
      </c>
      <c r="B329" s="384" t="s">
        <v>1273</v>
      </c>
      <c r="C329" s="385" t="s">
        <v>163</v>
      </c>
      <c r="D329" s="386" t="s">
        <v>2071</v>
      </c>
      <c r="E329" s="386" t="s">
        <v>1923</v>
      </c>
      <c r="G329" s="313"/>
      <c r="H329" s="314"/>
      <c r="I329" s="314"/>
    </row>
    <row r="330" spans="1:9" s="1" customFormat="1" ht="12.75" customHeight="1">
      <c r="A330" s="387" t="s">
        <v>1793</v>
      </c>
      <c r="B330" s="384" t="s">
        <v>1344</v>
      </c>
      <c r="C330" s="385" t="s">
        <v>1331</v>
      </c>
      <c r="D330" s="386" t="s">
        <v>2071</v>
      </c>
      <c r="E330" s="386" t="s">
        <v>1923</v>
      </c>
      <c r="G330" s="313"/>
      <c r="H330" s="314"/>
      <c r="I330" s="314"/>
    </row>
    <row r="331" spans="1:9" s="1" customFormat="1" ht="12.75" customHeight="1">
      <c r="A331" s="383" t="s">
        <v>2333</v>
      </c>
      <c r="B331" s="384" t="s">
        <v>1310</v>
      </c>
      <c r="C331" s="385" t="s">
        <v>163</v>
      </c>
      <c r="D331" s="386" t="s">
        <v>2177</v>
      </c>
      <c r="E331" s="386" t="s">
        <v>1923</v>
      </c>
      <c r="G331" s="313"/>
      <c r="H331" s="314"/>
      <c r="I331" s="314"/>
    </row>
    <row r="332" spans="1:9" s="1" customFormat="1" ht="12.75" customHeight="1">
      <c r="A332" s="387" t="s">
        <v>1447</v>
      </c>
      <c r="B332" s="384" t="s">
        <v>80</v>
      </c>
      <c r="C332" s="385" t="s">
        <v>79</v>
      </c>
      <c r="D332" s="386" t="s">
        <v>583</v>
      </c>
      <c r="E332" s="386" t="s">
        <v>228</v>
      </c>
      <c r="G332" s="310"/>
      <c r="H332" s="309"/>
      <c r="I332" s="309"/>
    </row>
    <row r="333" spans="1:9" s="1" customFormat="1" ht="12.75" customHeight="1">
      <c r="A333" s="383" t="s">
        <v>894</v>
      </c>
      <c r="B333" s="384" t="s">
        <v>911</v>
      </c>
      <c r="C333" s="385" t="s">
        <v>891</v>
      </c>
      <c r="D333" s="386" t="s">
        <v>584</v>
      </c>
      <c r="E333" s="386" t="s">
        <v>229</v>
      </c>
      <c r="G333" s="310"/>
      <c r="H333" s="309"/>
      <c r="I333" s="309"/>
    </row>
    <row r="334" spans="1:9" s="1" customFormat="1" ht="12.75" customHeight="1">
      <c r="A334" s="387" t="s">
        <v>1362</v>
      </c>
      <c r="B334" s="384" t="s">
        <v>1660</v>
      </c>
      <c r="C334" s="385" t="s">
        <v>1651</v>
      </c>
      <c r="D334" s="386" t="s">
        <v>1781</v>
      </c>
      <c r="E334" s="386" t="s">
        <v>1917</v>
      </c>
      <c r="G334" s="310"/>
      <c r="H334" s="309"/>
      <c r="I334" s="309"/>
    </row>
    <row r="335" spans="1:9" s="1" customFormat="1" ht="12.75" customHeight="1">
      <c r="A335" s="387" t="s">
        <v>1448</v>
      </c>
      <c r="B335" s="384" t="s">
        <v>1665</v>
      </c>
      <c r="C335" s="385" t="s">
        <v>1651</v>
      </c>
      <c r="D335" s="386" t="s">
        <v>1782</v>
      </c>
      <c r="E335" s="386" t="s">
        <v>1926</v>
      </c>
      <c r="G335" s="310"/>
      <c r="H335" s="309"/>
      <c r="I335" s="309"/>
    </row>
    <row r="336" spans="1:9" s="1" customFormat="1" ht="12.75" customHeight="1">
      <c r="A336" s="383" t="s">
        <v>1802</v>
      </c>
      <c r="B336" s="384" t="s">
        <v>1662</v>
      </c>
      <c r="C336" s="385" t="s">
        <v>1651</v>
      </c>
      <c r="D336" s="386" t="s">
        <v>1783</v>
      </c>
      <c r="E336" s="386" t="s">
        <v>2307</v>
      </c>
      <c r="G336" s="310"/>
      <c r="H336" s="309"/>
      <c r="I336" s="309"/>
    </row>
    <row r="337" spans="1:9" s="1" customFormat="1" ht="12.75" customHeight="1">
      <c r="A337" s="387" t="s">
        <v>1802</v>
      </c>
      <c r="B337" s="384" t="s">
        <v>639</v>
      </c>
      <c r="C337" s="385" t="s">
        <v>636</v>
      </c>
      <c r="D337" s="386" t="s">
        <v>1783</v>
      </c>
      <c r="E337" s="386" t="s">
        <v>2307</v>
      </c>
      <c r="G337" s="310"/>
      <c r="H337" s="309"/>
      <c r="I337" s="309"/>
    </row>
    <row r="338" spans="1:9" s="1" customFormat="1" ht="12.75" customHeight="1">
      <c r="A338" s="387" t="s">
        <v>1364</v>
      </c>
      <c r="B338" s="384" t="s">
        <v>1343</v>
      </c>
      <c r="C338" s="385" t="s">
        <v>1331</v>
      </c>
      <c r="D338" s="386" t="s">
        <v>2154</v>
      </c>
      <c r="E338" s="386" t="s">
        <v>263</v>
      </c>
      <c r="G338" s="144"/>
      <c r="H338" s="145"/>
      <c r="I338" s="145"/>
    </row>
    <row r="339" spans="1:9" s="1" customFormat="1" ht="12.75" customHeight="1">
      <c r="A339" s="383" t="s">
        <v>2532</v>
      </c>
      <c r="B339" s="384" t="s">
        <v>1348</v>
      </c>
      <c r="C339" s="385" t="s">
        <v>1688</v>
      </c>
      <c r="D339" s="386" t="s">
        <v>1784</v>
      </c>
      <c r="E339" s="386" t="s">
        <v>2050</v>
      </c>
      <c r="G339" s="144"/>
      <c r="H339" s="145"/>
      <c r="I339" s="145"/>
    </row>
    <row r="340" spans="1:9" s="1" customFormat="1" ht="12.75" customHeight="1">
      <c r="A340" s="387" t="s">
        <v>2533</v>
      </c>
      <c r="B340" s="384" t="s">
        <v>740</v>
      </c>
      <c r="C340" s="385" t="s">
        <v>735</v>
      </c>
      <c r="D340" s="386" t="s">
        <v>90</v>
      </c>
      <c r="E340" s="386" t="s">
        <v>2085</v>
      </c>
      <c r="G340" s="144"/>
      <c r="H340" s="145"/>
      <c r="I340" s="145"/>
    </row>
    <row r="341" spans="1:9" s="1" customFormat="1" ht="12.75" customHeight="1">
      <c r="A341" s="387" t="s">
        <v>1510</v>
      </c>
      <c r="B341" s="384" t="s">
        <v>913</v>
      </c>
      <c r="C341" s="385" t="s">
        <v>891</v>
      </c>
      <c r="D341" s="386" t="s">
        <v>1785</v>
      </c>
      <c r="E341" s="386" t="s">
        <v>1762</v>
      </c>
      <c r="G341" s="144"/>
      <c r="H341" s="145"/>
      <c r="I341" s="145"/>
    </row>
    <row r="342" spans="1:5" s="1" customFormat="1" ht="12.75" customHeight="1">
      <c r="A342" s="383" t="s">
        <v>522</v>
      </c>
      <c r="B342" s="384" t="s">
        <v>826</v>
      </c>
      <c r="C342" s="385" t="s">
        <v>163</v>
      </c>
      <c r="D342" s="386" t="s">
        <v>2314</v>
      </c>
      <c r="E342" s="386" t="s">
        <v>2274</v>
      </c>
    </row>
    <row r="343" spans="1:9" s="1" customFormat="1" ht="12.75" customHeight="1">
      <c r="A343" s="387" t="s">
        <v>2365</v>
      </c>
      <c r="B343" s="384" t="s">
        <v>742</v>
      </c>
      <c r="C343" s="385" t="s">
        <v>735</v>
      </c>
      <c r="D343" s="386" t="s">
        <v>591</v>
      </c>
      <c r="E343" s="386" t="s">
        <v>235</v>
      </c>
      <c r="G343" s="144"/>
      <c r="H343" s="144"/>
      <c r="I343" s="144"/>
    </row>
    <row r="344" spans="1:5" s="1" customFormat="1" ht="12.75" customHeight="1">
      <c r="A344" s="387" t="s">
        <v>2448</v>
      </c>
      <c r="B344" s="384" t="s">
        <v>187</v>
      </c>
      <c r="C344" s="385" t="s">
        <v>636</v>
      </c>
      <c r="D344" s="386" t="s">
        <v>1786</v>
      </c>
      <c r="E344" s="386" t="s">
        <v>1763</v>
      </c>
    </row>
    <row r="345" spans="1:9" s="1" customFormat="1" ht="12.75" customHeight="1">
      <c r="A345" s="383" t="s">
        <v>1451</v>
      </c>
      <c r="B345" s="384" t="s">
        <v>469</v>
      </c>
      <c r="C345" s="385" t="s">
        <v>101</v>
      </c>
      <c r="D345" s="386" t="s">
        <v>2270</v>
      </c>
      <c r="E345" s="386" t="s">
        <v>1715</v>
      </c>
      <c r="G345" s="144"/>
      <c r="H345" s="145"/>
      <c r="I345" s="145"/>
    </row>
    <row r="346" spans="1:5" s="1" customFormat="1" ht="12.75" customHeight="1">
      <c r="A346" s="387" t="s">
        <v>2530</v>
      </c>
      <c r="B346" s="384" t="s">
        <v>2577</v>
      </c>
      <c r="C346" s="385" t="s">
        <v>636</v>
      </c>
      <c r="D346" s="386" t="s">
        <v>1787</v>
      </c>
      <c r="E346" s="386" t="s">
        <v>2022</v>
      </c>
    </row>
    <row r="347" spans="1:5" s="1" customFormat="1" ht="12.75" customHeight="1">
      <c r="A347" s="387" t="s">
        <v>1363</v>
      </c>
      <c r="B347" s="384" t="s">
        <v>483</v>
      </c>
      <c r="C347" s="385" t="s">
        <v>101</v>
      </c>
      <c r="D347" s="386" t="s">
        <v>198</v>
      </c>
      <c r="E347" s="386" t="s">
        <v>1925</v>
      </c>
    </row>
    <row r="348" spans="1:5" s="1" customFormat="1" ht="12.75" customHeight="1">
      <c r="A348" s="383" t="s">
        <v>2534</v>
      </c>
      <c r="B348" s="384" t="s">
        <v>739</v>
      </c>
      <c r="C348" s="385" t="s">
        <v>735</v>
      </c>
      <c r="D348" s="386" t="s">
        <v>593</v>
      </c>
      <c r="E348" s="386" t="s">
        <v>237</v>
      </c>
    </row>
    <row r="349" spans="1:5" s="1" customFormat="1" ht="12.75" customHeight="1">
      <c r="A349" s="387" t="s">
        <v>2535</v>
      </c>
      <c r="B349" s="384" t="s">
        <v>918</v>
      </c>
      <c r="C349" s="385" t="s">
        <v>891</v>
      </c>
      <c r="D349" s="386" t="s">
        <v>418</v>
      </c>
      <c r="E349" s="386" t="s">
        <v>972</v>
      </c>
    </row>
    <row r="350" spans="1:5" s="1" customFormat="1" ht="12.75" customHeight="1">
      <c r="A350" s="387" t="s">
        <v>2451</v>
      </c>
      <c r="B350" s="384" t="s">
        <v>78</v>
      </c>
      <c r="C350" s="385" t="s">
        <v>79</v>
      </c>
      <c r="D350" s="386" t="s">
        <v>1788</v>
      </c>
      <c r="E350" s="386" t="s">
        <v>2088</v>
      </c>
    </row>
    <row r="351" spans="1:5" s="1" customFormat="1" ht="12.75" customHeight="1">
      <c r="A351" s="383" t="s">
        <v>1495</v>
      </c>
      <c r="B351" s="384" t="s">
        <v>638</v>
      </c>
      <c r="C351" s="385" t="s">
        <v>636</v>
      </c>
      <c r="D351" s="386" t="s">
        <v>1789</v>
      </c>
      <c r="E351" s="386" t="s">
        <v>1764</v>
      </c>
    </row>
    <row r="352" spans="1:8" s="319" customFormat="1" ht="12.75" customHeight="1">
      <c r="A352" s="387" t="s">
        <v>1497</v>
      </c>
      <c r="B352" s="384" t="s">
        <v>94</v>
      </c>
      <c r="C352" s="385" t="s">
        <v>79</v>
      </c>
      <c r="D352" s="386" t="s">
        <v>1790</v>
      </c>
      <c r="E352" s="386" t="s">
        <v>1765</v>
      </c>
      <c r="G352" s="320"/>
      <c r="H352" s="320"/>
    </row>
    <row r="353" spans="1:8" s="319" customFormat="1" ht="12.75" customHeight="1">
      <c r="A353" s="387" t="s">
        <v>1389</v>
      </c>
      <c r="B353" s="384" t="s">
        <v>916</v>
      </c>
      <c r="C353" s="385" t="s">
        <v>891</v>
      </c>
      <c r="D353" s="386" t="s">
        <v>1791</v>
      </c>
      <c r="E353" s="386" t="s">
        <v>1766</v>
      </c>
      <c r="G353" s="320"/>
      <c r="H353" s="320"/>
    </row>
    <row r="354" spans="1:8" s="319" customFormat="1" ht="12.75" customHeight="1">
      <c r="A354" s="315"/>
      <c r="B354" s="316"/>
      <c r="C354" s="317"/>
      <c r="D354" s="318"/>
      <c r="E354" s="318"/>
      <c r="G354" s="320"/>
      <c r="H354" s="320"/>
    </row>
    <row r="355" spans="1:5" s="284" customFormat="1" ht="12.75" customHeight="1">
      <c r="A355" s="321"/>
      <c r="B355" s="316"/>
      <c r="C355" s="317"/>
      <c r="D355" s="318"/>
      <c r="E355" s="318"/>
    </row>
    <row r="356" spans="1:8" s="158" customFormat="1" ht="12.75" customHeight="1">
      <c r="A356" s="321"/>
      <c r="B356" s="316"/>
      <c r="C356" s="317"/>
      <c r="D356" s="318"/>
      <c r="E356" s="318"/>
      <c r="G356" s="320"/>
      <c r="H356" s="320"/>
    </row>
    <row r="357" spans="1:9" s="116" customFormat="1" ht="18" customHeight="1">
      <c r="A357" s="552" t="s">
        <v>244</v>
      </c>
      <c r="B357" s="552"/>
      <c r="C357" s="552"/>
      <c r="D357" s="552"/>
      <c r="E357" s="552"/>
      <c r="F357" s="552"/>
      <c r="G357" s="552"/>
      <c r="H357" s="552"/>
      <c r="I357" s="552"/>
    </row>
    <row r="358" spans="1:11" s="116" customFormat="1" ht="12.75" customHeight="1">
      <c r="A358" s="117" t="s">
        <v>1877</v>
      </c>
      <c r="B358" s="118"/>
      <c r="C358" s="118"/>
      <c r="D358" s="118"/>
      <c r="E358" s="119"/>
      <c r="F358" s="118"/>
      <c r="G358" s="118"/>
      <c r="H358" s="118"/>
      <c r="I358" s="119"/>
      <c r="J358" s="120"/>
      <c r="K358" s="120"/>
    </row>
    <row r="359" spans="1:6" s="1" customFormat="1" ht="12.75" customHeight="1">
      <c r="A359" s="164"/>
      <c r="B359" s="4"/>
      <c r="C359" s="122"/>
      <c r="D359" s="6"/>
      <c r="E359" s="285"/>
      <c r="F359" s="284"/>
    </row>
    <row r="360" spans="1:11" s="124" customFormat="1" ht="12" customHeight="1">
      <c r="A360" s="123"/>
      <c r="C360" s="125" t="s">
        <v>62</v>
      </c>
      <c r="D360" s="126" t="s">
        <v>2160</v>
      </c>
      <c r="E360" s="126" t="s">
        <v>2161</v>
      </c>
      <c r="G360" s="120" t="s">
        <v>2162</v>
      </c>
      <c r="H360" s="125"/>
      <c r="I360" s="126"/>
      <c r="J360" s="120"/>
      <c r="K360" s="120"/>
    </row>
    <row r="361" spans="1:12" s="144" customFormat="1" ht="12" customHeight="1">
      <c r="A361" s="378" t="s">
        <v>1299</v>
      </c>
      <c r="B361" s="379" t="s">
        <v>1739</v>
      </c>
      <c r="C361" s="380" t="s">
        <v>1703</v>
      </c>
      <c r="D361" s="326" t="s">
        <v>2319</v>
      </c>
      <c r="E361" s="326" t="s">
        <v>2297</v>
      </c>
      <c r="H361" s="149" t="s">
        <v>62</v>
      </c>
      <c r="I361" s="150" t="s">
        <v>2160</v>
      </c>
      <c r="L361" s="377"/>
    </row>
    <row r="362" spans="1:11" s="144" customFormat="1" ht="12" customHeight="1">
      <c r="A362" s="378" t="s">
        <v>2522</v>
      </c>
      <c r="B362" s="379" t="s">
        <v>1023</v>
      </c>
      <c r="C362" s="380" t="s">
        <v>1012</v>
      </c>
      <c r="D362" s="326" t="s">
        <v>2315</v>
      </c>
      <c r="E362" s="326" t="s">
        <v>930</v>
      </c>
      <c r="G362" s="379" t="s">
        <v>1011</v>
      </c>
      <c r="H362" s="380" t="s">
        <v>1012</v>
      </c>
      <c r="I362" s="326" t="s">
        <v>2277</v>
      </c>
      <c r="K362" s="377"/>
    </row>
    <row r="363" spans="1:11" s="144" customFormat="1" ht="12" customHeight="1">
      <c r="A363" s="378" t="s">
        <v>1444</v>
      </c>
      <c r="B363" s="379" t="s">
        <v>1014</v>
      </c>
      <c r="C363" s="380" t="s">
        <v>1012</v>
      </c>
      <c r="D363" s="326" t="s">
        <v>554</v>
      </c>
      <c r="E363" s="326" t="s">
        <v>2316</v>
      </c>
      <c r="G363" s="379" t="s">
        <v>988</v>
      </c>
      <c r="H363" s="380" t="s">
        <v>987</v>
      </c>
      <c r="I363" s="326" t="s">
        <v>2181</v>
      </c>
      <c r="K363" s="377"/>
    </row>
    <row r="364" spans="1:11" s="144" customFormat="1" ht="12" customHeight="1">
      <c r="A364" s="378" t="s">
        <v>1301</v>
      </c>
      <c r="B364" s="379" t="s">
        <v>1323</v>
      </c>
      <c r="C364" s="380" t="s">
        <v>194</v>
      </c>
      <c r="D364" s="326" t="s">
        <v>59</v>
      </c>
      <c r="E364" s="326" t="s">
        <v>970</v>
      </c>
      <c r="G364" s="379" t="s">
        <v>989</v>
      </c>
      <c r="H364" s="381" t="s">
        <v>987</v>
      </c>
      <c r="I364" s="286" t="s">
        <v>1913</v>
      </c>
      <c r="K364" s="377"/>
    </row>
    <row r="365" spans="1:11" s="144" customFormat="1" ht="12" customHeight="1">
      <c r="A365" s="378" t="s">
        <v>1380</v>
      </c>
      <c r="B365" s="379" t="s">
        <v>711</v>
      </c>
      <c r="C365" s="380" t="s">
        <v>521</v>
      </c>
      <c r="D365" s="326" t="s">
        <v>555</v>
      </c>
      <c r="E365" s="326" t="s">
        <v>1921</v>
      </c>
      <c r="G365" s="379" t="s">
        <v>2510</v>
      </c>
      <c r="H365" s="380" t="s">
        <v>2484</v>
      </c>
      <c r="I365" s="326" t="s">
        <v>1893</v>
      </c>
      <c r="K365" s="377"/>
    </row>
    <row r="366" spans="1:11" s="144" customFormat="1" ht="12" customHeight="1">
      <c r="A366" s="378" t="s">
        <v>1381</v>
      </c>
      <c r="B366" s="379" t="s">
        <v>1702</v>
      </c>
      <c r="C366" s="380" t="s">
        <v>1703</v>
      </c>
      <c r="D366" s="326" t="s">
        <v>556</v>
      </c>
      <c r="E366" s="326" t="s">
        <v>2272</v>
      </c>
      <c r="G366" s="379" t="s">
        <v>166</v>
      </c>
      <c r="H366" s="380" t="s">
        <v>163</v>
      </c>
      <c r="I366" s="326" t="s">
        <v>1903</v>
      </c>
      <c r="K366" s="377"/>
    </row>
    <row r="367" spans="1:11" s="144" customFormat="1" ht="12" customHeight="1">
      <c r="A367" s="378" t="s">
        <v>1890</v>
      </c>
      <c r="B367" s="379" t="s">
        <v>994</v>
      </c>
      <c r="C367" s="380" t="s">
        <v>987</v>
      </c>
      <c r="D367" s="326" t="s">
        <v>557</v>
      </c>
      <c r="E367" s="326" t="s">
        <v>606</v>
      </c>
      <c r="G367" s="379" t="s">
        <v>990</v>
      </c>
      <c r="H367" s="380" t="s">
        <v>987</v>
      </c>
      <c r="I367" s="326" t="s">
        <v>1894</v>
      </c>
      <c r="K367" s="377"/>
    </row>
    <row r="368" spans="1:11" s="144" customFormat="1" ht="12" customHeight="1">
      <c r="A368" s="378" t="s">
        <v>1505</v>
      </c>
      <c r="B368" s="379" t="s">
        <v>2494</v>
      </c>
      <c r="C368" s="380" t="s">
        <v>2484</v>
      </c>
      <c r="D368" s="326" t="s">
        <v>558</v>
      </c>
      <c r="E368" s="326" t="s">
        <v>599</v>
      </c>
      <c r="G368" s="379" t="s">
        <v>706</v>
      </c>
      <c r="H368" s="381" t="s">
        <v>194</v>
      </c>
      <c r="I368" s="286" t="s">
        <v>1896</v>
      </c>
      <c r="K368" s="377"/>
    </row>
    <row r="369" spans="1:11" s="144" customFormat="1" ht="12" customHeight="1">
      <c r="A369" s="378" t="s">
        <v>2345</v>
      </c>
      <c r="B369" s="379" t="s">
        <v>1282</v>
      </c>
      <c r="C369" s="380" t="s">
        <v>163</v>
      </c>
      <c r="D369" s="326" t="s">
        <v>559</v>
      </c>
      <c r="E369" s="326" t="s">
        <v>2074</v>
      </c>
      <c r="G369" s="379" t="s">
        <v>435</v>
      </c>
      <c r="H369" s="381" t="s">
        <v>430</v>
      </c>
      <c r="I369" s="286" t="s">
        <v>1894</v>
      </c>
      <c r="K369" s="377"/>
    </row>
    <row r="370" spans="1:11" s="144" customFormat="1" ht="12" customHeight="1">
      <c r="A370" s="378" t="s">
        <v>1891</v>
      </c>
      <c r="B370" s="379" t="s">
        <v>1281</v>
      </c>
      <c r="C370" s="380" t="s">
        <v>163</v>
      </c>
      <c r="D370" s="326" t="s">
        <v>560</v>
      </c>
      <c r="E370" s="326" t="s">
        <v>600</v>
      </c>
      <c r="G370" s="379" t="s">
        <v>826</v>
      </c>
      <c r="H370" s="381" t="s">
        <v>163</v>
      </c>
      <c r="I370" s="286" t="s">
        <v>1896</v>
      </c>
      <c r="K370" s="377"/>
    </row>
    <row r="371" spans="1:11" s="144" customFormat="1" ht="12" customHeight="1">
      <c r="A371" s="378" t="s">
        <v>1883</v>
      </c>
      <c r="B371" s="379" t="s">
        <v>1706</v>
      </c>
      <c r="C371" s="380" t="s">
        <v>1703</v>
      </c>
      <c r="D371" s="326" t="s">
        <v>561</v>
      </c>
      <c r="E371" s="326" t="s">
        <v>601</v>
      </c>
      <c r="G371" s="379" t="s">
        <v>716</v>
      </c>
      <c r="H371" s="381" t="s">
        <v>194</v>
      </c>
      <c r="I371" s="286" t="s">
        <v>1896</v>
      </c>
      <c r="K371" s="377"/>
    </row>
    <row r="372" spans="1:11" s="144" customFormat="1" ht="12" customHeight="1">
      <c r="A372" s="378" t="s">
        <v>2524</v>
      </c>
      <c r="B372" s="379" t="s">
        <v>1280</v>
      </c>
      <c r="C372" s="380" t="s">
        <v>163</v>
      </c>
      <c r="D372" s="326" t="s">
        <v>562</v>
      </c>
      <c r="E372" s="326" t="s">
        <v>87</v>
      </c>
      <c r="G372" s="379" t="s">
        <v>1423</v>
      </c>
      <c r="H372" s="380" t="s">
        <v>1419</v>
      </c>
      <c r="I372" s="286" t="s">
        <v>245</v>
      </c>
      <c r="K372" s="377"/>
    </row>
    <row r="373" spans="1:11" s="144" customFormat="1" ht="12" customHeight="1">
      <c r="A373" s="378" t="s">
        <v>2440</v>
      </c>
      <c r="B373" s="379" t="s">
        <v>171</v>
      </c>
      <c r="C373" s="380" t="s">
        <v>163</v>
      </c>
      <c r="D373" s="326" t="s">
        <v>926</v>
      </c>
      <c r="E373" s="326" t="s">
        <v>1916</v>
      </c>
      <c r="G373" s="379" t="s">
        <v>629</v>
      </c>
      <c r="H373" s="380" t="s">
        <v>1419</v>
      </c>
      <c r="I373" s="326" t="s">
        <v>1896</v>
      </c>
      <c r="K373" s="377"/>
    </row>
    <row r="374" spans="1:11" s="144" customFormat="1" ht="12" customHeight="1">
      <c r="A374" s="378" t="s">
        <v>2195</v>
      </c>
      <c r="B374" s="379" t="s">
        <v>1680</v>
      </c>
      <c r="C374" s="380" t="s">
        <v>1671</v>
      </c>
      <c r="D374" s="326" t="s">
        <v>563</v>
      </c>
      <c r="E374" s="326" t="s">
        <v>602</v>
      </c>
      <c r="G374" s="379" t="s">
        <v>1276</v>
      </c>
      <c r="H374" s="380" t="s">
        <v>163</v>
      </c>
      <c r="I374" s="326" t="s">
        <v>2171</v>
      </c>
      <c r="K374" s="377"/>
    </row>
    <row r="375" spans="1:11" s="144" customFormat="1" ht="12" customHeight="1">
      <c r="A375" s="378" t="s">
        <v>2331</v>
      </c>
      <c r="B375" s="379" t="s">
        <v>152</v>
      </c>
      <c r="C375" s="380" t="s">
        <v>1746</v>
      </c>
      <c r="D375" s="326" t="s">
        <v>564</v>
      </c>
      <c r="E375" s="326" t="s">
        <v>603</v>
      </c>
      <c r="G375" s="379" t="s">
        <v>2110</v>
      </c>
      <c r="H375" s="380" t="s">
        <v>1331</v>
      </c>
      <c r="I375" s="326" t="s">
        <v>1894</v>
      </c>
      <c r="K375" s="377"/>
    </row>
    <row r="376" spans="1:11" s="144" customFormat="1" ht="12" customHeight="1">
      <c r="A376" s="378" t="s">
        <v>1385</v>
      </c>
      <c r="B376" s="379" t="s">
        <v>193</v>
      </c>
      <c r="C376" s="380" t="s">
        <v>1331</v>
      </c>
      <c r="D376" s="326" t="s">
        <v>565</v>
      </c>
      <c r="E376" s="326" t="s">
        <v>605</v>
      </c>
      <c r="G376" s="379" t="s">
        <v>1017</v>
      </c>
      <c r="H376" s="380" t="s">
        <v>1012</v>
      </c>
      <c r="I376" s="326" t="s">
        <v>1894</v>
      </c>
      <c r="K376" s="377"/>
    </row>
    <row r="377" spans="1:11" s="144" customFormat="1" ht="12" customHeight="1">
      <c r="A377" s="378" t="s">
        <v>2527</v>
      </c>
      <c r="B377" s="379" t="s">
        <v>991</v>
      </c>
      <c r="C377" s="380" t="s">
        <v>987</v>
      </c>
      <c r="D377" s="326" t="s">
        <v>566</v>
      </c>
      <c r="E377" s="326" t="s">
        <v>2186</v>
      </c>
      <c r="G377" s="379" t="s">
        <v>1278</v>
      </c>
      <c r="H377" s="380" t="s">
        <v>163</v>
      </c>
      <c r="I377" s="326" t="s">
        <v>1895</v>
      </c>
      <c r="K377" s="377"/>
    </row>
    <row r="378" spans="1:11" s="144" customFormat="1" ht="12" customHeight="1">
      <c r="A378" s="378" t="s">
        <v>2348</v>
      </c>
      <c r="B378" s="379" t="s">
        <v>1742</v>
      </c>
      <c r="C378" s="380" t="s">
        <v>1703</v>
      </c>
      <c r="D378" s="326" t="s">
        <v>567</v>
      </c>
      <c r="E378" s="326" t="s">
        <v>2273</v>
      </c>
      <c r="G378" s="379" t="s">
        <v>1026</v>
      </c>
      <c r="H378" s="380" t="s">
        <v>430</v>
      </c>
      <c r="I378" s="326" t="s">
        <v>1897</v>
      </c>
      <c r="K378" s="377"/>
    </row>
    <row r="379" spans="1:11" s="144" customFormat="1" ht="12" customHeight="1">
      <c r="A379" s="378" t="s">
        <v>2526</v>
      </c>
      <c r="B379" s="379" t="s">
        <v>1284</v>
      </c>
      <c r="C379" s="380" t="s">
        <v>163</v>
      </c>
      <c r="D379" s="326" t="s">
        <v>568</v>
      </c>
      <c r="E379" s="326" t="s">
        <v>604</v>
      </c>
      <c r="G379" s="379" t="s">
        <v>827</v>
      </c>
      <c r="H379" s="381" t="s">
        <v>163</v>
      </c>
      <c r="I379" s="286" t="s">
        <v>2181</v>
      </c>
      <c r="K379" s="377"/>
    </row>
    <row r="380" spans="1:11" s="144" customFormat="1" ht="12" customHeight="1">
      <c r="A380" s="378" t="s">
        <v>2332</v>
      </c>
      <c r="B380" s="379" t="s">
        <v>1013</v>
      </c>
      <c r="C380" s="380" t="s">
        <v>1012</v>
      </c>
      <c r="D380" s="286" t="s">
        <v>1909</v>
      </c>
      <c r="E380" s="326" t="s">
        <v>2080</v>
      </c>
      <c r="G380" s="379" t="s">
        <v>1435</v>
      </c>
      <c r="H380" s="380" t="s">
        <v>1419</v>
      </c>
      <c r="I380" s="326" t="s">
        <v>2176</v>
      </c>
      <c r="K380" s="377"/>
    </row>
    <row r="381" spans="1:11" s="144" customFormat="1" ht="12" customHeight="1">
      <c r="A381" s="378" t="s">
        <v>2166</v>
      </c>
      <c r="B381" s="379" t="s">
        <v>2147</v>
      </c>
      <c r="C381" s="380" t="s">
        <v>2484</v>
      </c>
      <c r="D381" s="326" t="s">
        <v>569</v>
      </c>
      <c r="E381" s="326" t="s">
        <v>607</v>
      </c>
      <c r="G381" s="379" t="s">
        <v>616</v>
      </c>
      <c r="H381" s="380" t="s">
        <v>1290</v>
      </c>
      <c r="I381" s="326" t="s">
        <v>2159</v>
      </c>
      <c r="K381" s="377"/>
    </row>
    <row r="382" spans="1:11" s="144" customFormat="1" ht="12" customHeight="1">
      <c r="A382" s="378" t="s">
        <v>1350</v>
      </c>
      <c r="B382" s="379" t="s">
        <v>1020</v>
      </c>
      <c r="C382" s="380" t="s">
        <v>1012</v>
      </c>
      <c r="D382" s="326" t="s">
        <v>570</v>
      </c>
      <c r="E382" s="326" t="s">
        <v>608</v>
      </c>
      <c r="G382" s="379" t="s">
        <v>1007</v>
      </c>
      <c r="H382" s="380" t="s">
        <v>1671</v>
      </c>
      <c r="I382" s="326" t="s">
        <v>1893</v>
      </c>
      <c r="K382" s="377"/>
    </row>
    <row r="383" spans="1:11" s="144" customFormat="1" ht="12" customHeight="1">
      <c r="A383" s="378" t="s">
        <v>2529</v>
      </c>
      <c r="B383" s="379" t="s">
        <v>540</v>
      </c>
      <c r="C383" s="380" t="s">
        <v>1290</v>
      </c>
      <c r="D383" s="326" t="s">
        <v>571</v>
      </c>
      <c r="E383" s="326" t="s">
        <v>609</v>
      </c>
      <c r="G383" s="379" t="s">
        <v>1031</v>
      </c>
      <c r="H383" s="381" t="s">
        <v>194</v>
      </c>
      <c r="I383" s="286" t="s">
        <v>1913</v>
      </c>
      <c r="K383" s="377"/>
    </row>
    <row r="384" spans="1:11" s="144" customFormat="1" ht="12" customHeight="1">
      <c r="A384" s="378" t="s">
        <v>892</v>
      </c>
      <c r="B384" s="379" t="s">
        <v>1335</v>
      </c>
      <c r="C384" s="380" t="s">
        <v>1331</v>
      </c>
      <c r="D384" s="286" t="s">
        <v>2293</v>
      </c>
      <c r="E384" s="326" t="s">
        <v>1920</v>
      </c>
      <c r="G384" s="379" t="s">
        <v>1427</v>
      </c>
      <c r="H384" s="381" t="s">
        <v>1419</v>
      </c>
      <c r="I384" s="286" t="s">
        <v>2176</v>
      </c>
      <c r="K384" s="377"/>
    </row>
    <row r="385" spans="1:11" s="144" customFormat="1" ht="12" customHeight="1">
      <c r="A385" s="378" t="s">
        <v>2525</v>
      </c>
      <c r="B385" s="379" t="s">
        <v>1708</v>
      </c>
      <c r="C385" s="380" t="s">
        <v>1703</v>
      </c>
      <c r="D385" s="326" t="s">
        <v>572</v>
      </c>
      <c r="E385" s="326" t="s">
        <v>2188</v>
      </c>
      <c r="G385" s="379" t="s">
        <v>1279</v>
      </c>
      <c r="H385" s="381" t="s">
        <v>163</v>
      </c>
      <c r="I385" s="286" t="s">
        <v>2176</v>
      </c>
      <c r="K385" s="377"/>
    </row>
    <row r="386" spans="1:11" s="144" customFormat="1" ht="12" customHeight="1">
      <c r="A386" s="378" t="s">
        <v>2442</v>
      </c>
      <c r="B386" s="379" t="s">
        <v>2146</v>
      </c>
      <c r="C386" s="380" t="s">
        <v>194</v>
      </c>
      <c r="D386" s="326" t="s">
        <v>573</v>
      </c>
      <c r="E386" s="326" t="s">
        <v>610</v>
      </c>
      <c r="G386" s="379" t="s">
        <v>1752</v>
      </c>
      <c r="H386" s="380" t="s">
        <v>1746</v>
      </c>
      <c r="I386" s="326" t="s">
        <v>1894</v>
      </c>
      <c r="K386" s="377"/>
    </row>
    <row r="387" spans="1:11" s="144" customFormat="1" ht="12" customHeight="1">
      <c r="A387" s="378" t="s">
        <v>2364</v>
      </c>
      <c r="B387" s="379" t="s">
        <v>722</v>
      </c>
      <c r="C387" s="380" t="s">
        <v>194</v>
      </c>
      <c r="D387" s="326" t="s">
        <v>574</v>
      </c>
      <c r="E387" s="326" t="s">
        <v>2170</v>
      </c>
      <c r="G387" s="379" t="s">
        <v>195</v>
      </c>
      <c r="H387" s="381" t="s">
        <v>194</v>
      </c>
      <c r="I387" s="286" t="s">
        <v>1906</v>
      </c>
      <c r="K387" s="377"/>
    </row>
    <row r="388" spans="1:11" s="144" customFormat="1" ht="12" customHeight="1">
      <c r="A388" s="378" t="s">
        <v>647</v>
      </c>
      <c r="B388" s="379" t="s">
        <v>732</v>
      </c>
      <c r="C388" s="380" t="s">
        <v>521</v>
      </c>
      <c r="D388" s="326" t="s">
        <v>575</v>
      </c>
      <c r="E388" s="326" t="s">
        <v>611</v>
      </c>
      <c r="G388" s="379" t="s">
        <v>2145</v>
      </c>
      <c r="H388" s="381" t="s">
        <v>194</v>
      </c>
      <c r="I388" s="286" t="s">
        <v>1896</v>
      </c>
      <c r="K388" s="377"/>
    </row>
    <row r="389" spans="1:11" s="144" customFormat="1" ht="12" customHeight="1">
      <c r="A389" s="378" t="s">
        <v>1387</v>
      </c>
      <c r="B389" s="379" t="s">
        <v>180</v>
      </c>
      <c r="C389" s="380" t="s">
        <v>1671</v>
      </c>
      <c r="D389" s="326" t="s">
        <v>2172</v>
      </c>
      <c r="E389" s="326" t="s">
        <v>2151</v>
      </c>
      <c r="G389" s="379" t="s">
        <v>993</v>
      </c>
      <c r="H389" s="380" t="s">
        <v>987</v>
      </c>
      <c r="I389" s="326" t="s">
        <v>1895</v>
      </c>
      <c r="K389" s="377"/>
    </row>
    <row r="390" spans="1:11" s="144" customFormat="1" ht="12" customHeight="1">
      <c r="A390" s="378" t="s">
        <v>1508</v>
      </c>
      <c r="B390" s="379" t="s">
        <v>181</v>
      </c>
      <c r="C390" s="380" t="s">
        <v>1671</v>
      </c>
      <c r="D390" s="326" t="s">
        <v>576</v>
      </c>
      <c r="E390" s="326" t="s">
        <v>612</v>
      </c>
      <c r="G390" s="379" t="s">
        <v>1741</v>
      </c>
      <c r="H390" s="380" t="s">
        <v>1703</v>
      </c>
      <c r="I390" s="286" t="s">
        <v>2163</v>
      </c>
      <c r="K390" s="377"/>
    </row>
    <row r="391" spans="1:11" s="144" customFormat="1" ht="12" customHeight="1">
      <c r="A391" s="378" t="s">
        <v>2523</v>
      </c>
      <c r="B391" s="379" t="s">
        <v>213</v>
      </c>
      <c r="C391" s="380" t="s">
        <v>206</v>
      </c>
      <c r="D391" s="326" t="s">
        <v>577</v>
      </c>
      <c r="E391" s="326" t="s">
        <v>612</v>
      </c>
      <c r="G391" s="379" t="s">
        <v>434</v>
      </c>
      <c r="H391" s="380" t="s">
        <v>430</v>
      </c>
      <c r="I391" s="326" t="s">
        <v>2271</v>
      </c>
      <c r="K391" s="377"/>
    </row>
    <row r="392" spans="1:11" s="144" customFormat="1" ht="12" customHeight="1">
      <c r="A392" s="378" t="s">
        <v>2174</v>
      </c>
      <c r="B392" s="379" t="s">
        <v>1421</v>
      </c>
      <c r="C392" s="380" t="s">
        <v>1419</v>
      </c>
      <c r="D392" s="326" t="s">
        <v>578</v>
      </c>
      <c r="E392" s="326" t="s">
        <v>613</v>
      </c>
      <c r="G392" s="379" t="s">
        <v>175</v>
      </c>
      <c r="H392" s="381" t="s">
        <v>1290</v>
      </c>
      <c r="I392" s="286" t="s">
        <v>1894</v>
      </c>
      <c r="K392" s="377"/>
    </row>
    <row r="393" spans="1:11" s="144" customFormat="1" ht="12" customHeight="1">
      <c r="A393" s="378" t="s">
        <v>877</v>
      </c>
      <c r="B393" s="379" t="s">
        <v>151</v>
      </c>
      <c r="C393" s="380" t="s">
        <v>1746</v>
      </c>
      <c r="D393" s="326" t="s">
        <v>2158</v>
      </c>
      <c r="E393" s="326" t="s">
        <v>1919</v>
      </c>
      <c r="G393" s="379" t="s">
        <v>538</v>
      </c>
      <c r="H393" s="380" t="s">
        <v>1290</v>
      </c>
      <c r="I393" s="326" t="s">
        <v>2165</v>
      </c>
      <c r="K393" s="377"/>
    </row>
    <row r="394" spans="1:11" s="144" customFormat="1" ht="12" customHeight="1">
      <c r="A394" s="378" t="s">
        <v>1407</v>
      </c>
      <c r="B394" s="379" t="s">
        <v>724</v>
      </c>
      <c r="C394" s="380" t="s">
        <v>521</v>
      </c>
      <c r="D394" s="326" t="s">
        <v>579</v>
      </c>
      <c r="E394" s="326" t="s">
        <v>2190</v>
      </c>
      <c r="G394" s="379" t="s">
        <v>1022</v>
      </c>
      <c r="H394" s="380" t="s">
        <v>1012</v>
      </c>
      <c r="I394" s="286" t="s">
        <v>2336</v>
      </c>
      <c r="K394" s="377"/>
    </row>
    <row r="395" spans="1:11" s="144" customFormat="1" ht="12" customHeight="1">
      <c r="A395" s="378" t="s">
        <v>2333</v>
      </c>
      <c r="B395" s="379" t="s">
        <v>1001</v>
      </c>
      <c r="C395" s="380" t="s">
        <v>1419</v>
      </c>
      <c r="D395" s="326" t="s">
        <v>580</v>
      </c>
      <c r="E395" s="326" t="s">
        <v>614</v>
      </c>
      <c r="G395" s="379" t="s">
        <v>1684</v>
      </c>
      <c r="H395" s="380" t="s">
        <v>1671</v>
      </c>
      <c r="I395" s="326" t="s">
        <v>1914</v>
      </c>
      <c r="K395" s="377"/>
    </row>
    <row r="396" spans="1:11" s="144" customFormat="1" ht="12" customHeight="1">
      <c r="A396" s="378" t="s">
        <v>1447</v>
      </c>
      <c r="B396" s="379" t="s">
        <v>1437</v>
      </c>
      <c r="C396" s="380" t="s">
        <v>1419</v>
      </c>
      <c r="D396" s="326" t="s">
        <v>581</v>
      </c>
      <c r="E396" s="326" t="s">
        <v>615</v>
      </c>
      <c r="G396" s="379" t="s">
        <v>1905</v>
      </c>
      <c r="H396" s="380" t="s">
        <v>1746</v>
      </c>
      <c r="I396" s="326" t="s">
        <v>2176</v>
      </c>
      <c r="K396" s="377"/>
    </row>
    <row r="397" spans="1:11" s="144" customFormat="1" ht="12" customHeight="1">
      <c r="A397" s="378" t="s">
        <v>894</v>
      </c>
      <c r="B397" s="379" t="s">
        <v>1670</v>
      </c>
      <c r="C397" s="380" t="s">
        <v>1671</v>
      </c>
      <c r="D397" s="326" t="s">
        <v>899</v>
      </c>
      <c r="E397" s="326" t="s">
        <v>1923</v>
      </c>
      <c r="G397" s="379" t="s">
        <v>212</v>
      </c>
      <c r="H397" s="381" t="s">
        <v>206</v>
      </c>
      <c r="I397" s="286" t="s">
        <v>2184</v>
      </c>
      <c r="K397" s="377"/>
    </row>
    <row r="398" spans="1:11" s="144" customFormat="1" ht="12" customHeight="1">
      <c r="A398" s="378" t="s">
        <v>1362</v>
      </c>
      <c r="B398" s="379" t="s">
        <v>542</v>
      </c>
      <c r="C398" s="380" t="s">
        <v>1290</v>
      </c>
      <c r="D398" s="326" t="s">
        <v>2175</v>
      </c>
      <c r="E398" s="326" t="s">
        <v>1923</v>
      </c>
      <c r="G398" s="379" t="s">
        <v>2512</v>
      </c>
      <c r="H398" s="380" t="s">
        <v>2484</v>
      </c>
      <c r="I398" s="326" t="s">
        <v>1900</v>
      </c>
      <c r="K398" s="377"/>
    </row>
    <row r="399" spans="1:11" s="144" customFormat="1" ht="12" customHeight="1">
      <c r="A399" s="378" t="s">
        <v>1957</v>
      </c>
      <c r="B399" s="379" t="s">
        <v>2112</v>
      </c>
      <c r="C399" s="380" t="s">
        <v>1746</v>
      </c>
      <c r="D399" s="326" t="s">
        <v>1911</v>
      </c>
      <c r="E399" s="326" t="s">
        <v>1923</v>
      </c>
      <c r="G399" s="379" t="s">
        <v>1283</v>
      </c>
      <c r="H399" s="380" t="s">
        <v>163</v>
      </c>
      <c r="I399" s="326" t="s">
        <v>2181</v>
      </c>
      <c r="K399" s="377"/>
    </row>
    <row r="400" spans="1:11" s="144" customFormat="1" ht="12" customHeight="1">
      <c r="A400" s="378" t="s">
        <v>1957</v>
      </c>
      <c r="B400" s="379" t="s">
        <v>1008</v>
      </c>
      <c r="C400" s="380" t="s">
        <v>1671</v>
      </c>
      <c r="D400" s="326" t="s">
        <v>1911</v>
      </c>
      <c r="E400" s="326" t="s">
        <v>1923</v>
      </c>
      <c r="G400" s="379" t="s">
        <v>211</v>
      </c>
      <c r="H400" s="380" t="s">
        <v>206</v>
      </c>
      <c r="I400" s="326" t="s">
        <v>1903</v>
      </c>
      <c r="K400" s="377"/>
    </row>
    <row r="401" spans="1:11" s="144" customFormat="1" ht="12" customHeight="1">
      <c r="A401" s="378" t="s">
        <v>2446</v>
      </c>
      <c r="B401" s="379" t="s">
        <v>1673</v>
      </c>
      <c r="C401" s="380" t="s">
        <v>1671</v>
      </c>
      <c r="D401" s="326" t="s">
        <v>582</v>
      </c>
      <c r="E401" s="326" t="s">
        <v>227</v>
      </c>
      <c r="G401" s="379" t="s">
        <v>1341</v>
      </c>
      <c r="H401" s="380" t="s">
        <v>1331</v>
      </c>
      <c r="I401" s="326" t="s">
        <v>1893</v>
      </c>
      <c r="K401" s="377"/>
    </row>
    <row r="402" spans="1:12" s="144" customFormat="1" ht="12" customHeight="1">
      <c r="A402" s="378" t="s">
        <v>1364</v>
      </c>
      <c r="B402" s="379" t="s">
        <v>618</v>
      </c>
      <c r="C402" s="380" t="s">
        <v>1290</v>
      </c>
      <c r="D402" s="326" t="s">
        <v>1402</v>
      </c>
      <c r="E402" s="326" t="s">
        <v>2390</v>
      </c>
      <c r="G402" s="144" t="s">
        <v>517</v>
      </c>
      <c r="H402" s="145" t="s">
        <v>517</v>
      </c>
      <c r="I402" s="145" t="s">
        <v>517</v>
      </c>
      <c r="J402" s="145" t="s">
        <v>517</v>
      </c>
      <c r="L402" s="377"/>
    </row>
    <row r="403" spans="1:12" s="144" customFormat="1" ht="12" customHeight="1">
      <c r="A403" s="378" t="s">
        <v>2532</v>
      </c>
      <c r="B403" s="379" t="s">
        <v>654</v>
      </c>
      <c r="C403" s="380" t="s">
        <v>1746</v>
      </c>
      <c r="D403" s="326" t="s">
        <v>583</v>
      </c>
      <c r="E403" s="326" t="s">
        <v>228</v>
      </c>
      <c r="H403" s="145"/>
      <c r="I403" s="145"/>
      <c r="L403" s="377"/>
    </row>
    <row r="404" spans="1:12" s="144" customFormat="1" ht="12" customHeight="1">
      <c r="A404" s="378" t="s">
        <v>2533</v>
      </c>
      <c r="B404" s="379" t="s">
        <v>1015</v>
      </c>
      <c r="C404" s="380" t="s">
        <v>1012</v>
      </c>
      <c r="D404" s="326" t="s">
        <v>584</v>
      </c>
      <c r="E404" s="326" t="s">
        <v>229</v>
      </c>
      <c r="H404" s="145"/>
      <c r="I404" s="145"/>
      <c r="L404" s="377"/>
    </row>
    <row r="405" spans="1:12" s="144" customFormat="1" ht="12" customHeight="1">
      <c r="A405" s="378" t="s">
        <v>1510</v>
      </c>
      <c r="B405" s="379" t="s">
        <v>620</v>
      </c>
      <c r="C405" s="380" t="s">
        <v>1290</v>
      </c>
      <c r="D405" s="326" t="s">
        <v>585</v>
      </c>
      <c r="E405" s="326" t="s">
        <v>71</v>
      </c>
      <c r="H405" s="145"/>
      <c r="I405" s="145"/>
      <c r="L405" s="377"/>
    </row>
    <row r="406" spans="1:12" s="144" customFormat="1" ht="12" customHeight="1">
      <c r="A406" s="378" t="s">
        <v>522</v>
      </c>
      <c r="B406" s="379" t="s">
        <v>164</v>
      </c>
      <c r="C406" s="380" t="s">
        <v>163</v>
      </c>
      <c r="D406" s="286" t="s">
        <v>1927</v>
      </c>
      <c r="E406" s="326" t="s">
        <v>71</v>
      </c>
      <c r="H406" s="145"/>
      <c r="I406" s="145"/>
      <c r="L406" s="377"/>
    </row>
    <row r="407" spans="1:12" s="144" customFormat="1" ht="12" customHeight="1">
      <c r="A407" s="378" t="s">
        <v>2365</v>
      </c>
      <c r="B407" s="379" t="s">
        <v>205</v>
      </c>
      <c r="C407" s="380" t="s">
        <v>206</v>
      </c>
      <c r="D407" s="326" t="s">
        <v>2048</v>
      </c>
      <c r="E407" s="326" t="s">
        <v>2049</v>
      </c>
      <c r="H407" s="145"/>
      <c r="I407" s="145"/>
      <c r="L407" s="377"/>
    </row>
    <row r="408" spans="1:12" s="144" customFormat="1" ht="12" customHeight="1">
      <c r="A408" s="378" t="s">
        <v>2448</v>
      </c>
      <c r="B408" s="379" t="s">
        <v>986</v>
      </c>
      <c r="C408" s="380" t="s">
        <v>987</v>
      </c>
      <c r="D408" s="326" t="s">
        <v>91</v>
      </c>
      <c r="E408" s="326" t="s">
        <v>1926</v>
      </c>
      <c r="H408" s="145"/>
      <c r="I408" s="145"/>
      <c r="L408" s="377"/>
    </row>
    <row r="409" spans="1:12" s="144" customFormat="1" ht="12" customHeight="1">
      <c r="A409" s="378" t="s">
        <v>1451</v>
      </c>
      <c r="B409" s="379" t="s">
        <v>1332</v>
      </c>
      <c r="C409" s="380" t="s">
        <v>1331</v>
      </c>
      <c r="D409" s="326" t="s">
        <v>1336</v>
      </c>
      <c r="E409" s="326" t="s">
        <v>1926</v>
      </c>
      <c r="H409" s="145"/>
      <c r="I409" s="145"/>
      <c r="L409" s="377"/>
    </row>
    <row r="410" spans="1:12" s="144" customFormat="1" ht="12" customHeight="1">
      <c r="A410" s="378" t="s">
        <v>2530</v>
      </c>
      <c r="B410" s="379" t="s">
        <v>1009</v>
      </c>
      <c r="C410" s="380" t="s">
        <v>1331</v>
      </c>
      <c r="D410" s="326" t="s">
        <v>2159</v>
      </c>
      <c r="E410" s="326" t="s">
        <v>1926</v>
      </c>
      <c r="H410" s="145"/>
      <c r="L410" s="377"/>
    </row>
    <row r="411" spans="1:12" s="144" customFormat="1" ht="12" customHeight="1">
      <c r="A411" s="378" t="s">
        <v>1363</v>
      </c>
      <c r="B411" s="379" t="s">
        <v>2514</v>
      </c>
      <c r="C411" s="380" t="s">
        <v>2484</v>
      </c>
      <c r="D411" s="326" t="s">
        <v>1979</v>
      </c>
      <c r="E411" s="326" t="s">
        <v>1981</v>
      </c>
      <c r="H411" s="145"/>
      <c r="L411" s="377"/>
    </row>
    <row r="412" spans="1:12" s="144" customFormat="1" ht="12" customHeight="1">
      <c r="A412" s="378" t="s">
        <v>2294</v>
      </c>
      <c r="B412" s="379" t="s">
        <v>192</v>
      </c>
      <c r="C412" s="380" t="s">
        <v>1331</v>
      </c>
      <c r="D412" s="326" t="s">
        <v>2154</v>
      </c>
      <c r="E412" s="326" t="s">
        <v>263</v>
      </c>
      <c r="H412" s="145"/>
      <c r="L412" s="377"/>
    </row>
    <row r="413" spans="1:12" s="144" customFormat="1" ht="12" customHeight="1">
      <c r="A413" s="378" t="s">
        <v>2294</v>
      </c>
      <c r="B413" s="379" t="s">
        <v>1333</v>
      </c>
      <c r="C413" s="380" t="s">
        <v>1331</v>
      </c>
      <c r="D413" s="326" t="s">
        <v>2154</v>
      </c>
      <c r="E413" s="326" t="s">
        <v>263</v>
      </c>
      <c r="H413" s="145"/>
      <c r="L413" s="377"/>
    </row>
    <row r="414" spans="1:12" s="144" customFormat="1" ht="12" customHeight="1">
      <c r="A414" s="378" t="s">
        <v>2451</v>
      </c>
      <c r="B414" s="379" t="s">
        <v>183</v>
      </c>
      <c r="C414" s="380" t="s">
        <v>1419</v>
      </c>
      <c r="D414" s="326" t="s">
        <v>586</v>
      </c>
      <c r="E414" s="326" t="s">
        <v>230</v>
      </c>
      <c r="H414" s="145"/>
      <c r="L414" s="377"/>
    </row>
    <row r="415" spans="1:12" s="144" customFormat="1" ht="12" customHeight="1">
      <c r="A415" s="378" t="s">
        <v>1495</v>
      </c>
      <c r="B415" s="379" t="s">
        <v>1016</v>
      </c>
      <c r="C415" s="380" t="s">
        <v>1012</v>
      </c>
      <c r="D415" s="326" t="s">
        <v>587</v>
      </c>
      <c r="E415" s="326" t="s">
        <v>231</v>
      </c>
      <c r="H415" s="145"/>
      <c r="L415" s="377"/>
    </row>
    <row r="416" spans="1:12" s="144" customFormat="1" ht="12" customHeight="1">
      <c r="A416" s="378" t="s">
        <v>1497</v>
      </c>
      <c r="B416" s="379" t="s">
        <v>553</v>
      </c>
      <c r="C416" s="380" t="s">
        <v>206</v>
      </c>
      <c r="D416" s="326" t="s">
        <v>588</v>
      </c>
      <c r="E416" s="326" t="s">
        <v>232</v>
      </c>
      <c r="H416" s="145"/>
      <c r="L416" s="377"/>
    </row>
    <row r="417" spans="1:12" s="144" customFormat="1" ht="12" customHeight="1">
      <c r="A417" s="378" t="s">
        <v>1389</v>
      </c>
      <c r="B417" s="379" t="s">
        <v>992</v>
      </c>
      <c r="C417" s="380" t="s">
        <v>987</v>
      </c>
      <c r="D417" s="326" t="s">
        <v>589</v>
      </c>
      <c r="E417" s="326" t="s">
        <v>233</v>
      </c>
      <c r="H417" s="145"/>
      <c r="L417" s="377"/>
    </row>
    <row r="418" spans="1:12" s="144" customFormat="1" ht="12" customHeight="1">
      <c r="A418" s="378" t="s">
        <v>2498</v>
      </c>
      <c r="B418" s="379" t="s">
        <v>1334</v>
      </c>
      <c r="C418" s="380" t="s">
        <v>1331</v>
      </c>
      <c r="D418" s="286" t="s">
        <v>2180</v>
      </c>
      <c r="E418" s="326" t="s">
        <v>2085</v>
      </c>
      <c r="H418" s="145"/>
      <c r="L418" s="377"/>
    </row>
    <row r="419" spans="1:12" s="144" customFormat="1" ht="12" customHeight="1">
      <c r="A419" s="378" t="s">
        <v>2498</v>
      </c>
      <c r="B419" s="379" t="s">
        <v>207</v>
      </c>
      <c r="C419" s="380" t="s">
        <v>206</v>
      </c>
      <c r="D419" s="326" t="s">
        <v>2180</v>
      </c>
      <c r="E419" s="326" t="s">
        <v>2085</v>
      </c>
      <c r="G419" s="145"/>
      <c r="L419" s="377"/>
    </row>
    <row r="420" spans="1:12" s="144" customFormat="1" ht="12" customHeight="1">
      <c r="A420" s="378" t="s">
        <v>1480</v>
      </c>
      <c r="B420" s="379" t="s">
        <v>170</v>
      </c>
      <c r="C420" s="380" t="s">
        <v>163</v>
      </c>
      <c r="D420" s="326" t="s">
        <v>2496</v>
      </c>
      <c r="E420" s="326" t="s">
        <v>2497</v>
      </c>
      <c r="H420" s="145"/>
      <c r="I420" s="145"/>
      <c r="L420" s="377"/>
    </row>
    <row r="421" spans="1:12" s="144" customFormat="1" ht="12" customHeight="1">
      <c r="A421" s="378" t="s">
        <v>2536</v>
      </c>
      <c r="B421" s="379" t="s">
        <v>1880</v>
      </c>
      <c r="C421" s="380" t="s">
        <v>1746</v>
      </c>
      <c r="D421" s="326" t="s">
        <v>590</v>
      </c>
      <c r="E421" s="326" t="s">
        <v>234</v>
      </c>
      <c r="G421" s="145"/>
      <c r="L421" s="377"/>
    </row>
    <row r="422" spans="1:12" s="144" customFormat="1" ht="12" customHeight="1">
      <c r="A422" s="378" t="s">
        <v>1481</v>
      </c>
      <c r="B422" s="379" t="s">
        <v>1033</v>
      </c>
      <c r="C422" s="380" t="s">
        <v>194</v>
      </c>
      <c r="D422" s="326" t="s">
        <v>591</v>
      </c>
      <c r="E422" s="326" t="s">
        <v>235</v>
      </c>
      <c r="G422" s="145"/>
      <c r="L422" s="377"/>
    </row>
    <row r="423" spans="1:12" s="144" customFormat="1" ht="12" customHeight="1">
      <c r="A423" s="378" t="s">
        <v>2454</v>
      </c>
      <c r="B423" s="379" t="s">
        <v>622</v>
      </c>
      <c r="C423" s="380" t="s">
        <v>1290</v>
      </c>
      <c r="D423" s="326" t="s">
        <v>592</v>
      </c>
      <c r="E423" s="326" t="s">
        <v>236</v>
      </c>
      <c r="G423" s="145"/>
      <c r="L423" s="377"/>
    </row>
    <row r="424" spans="1:12" s="144" customFormat="1" ht="12" customHeight="1">
      <c r="A424" s="378" t="s">
        <v>550</v>
      </c>
      <c r="B424" s="379" t="s">
        <v>726</v>
      </c>
      <c r="C424" s="380" t="s">
        <v>521</v>
      </c>
      <c r="D424" s="326" t="s">
        <v>72</v>
      </c>
      <c r="E424" s="326" t="s">
        <v>1924</v>
      </c>
      <c r="G424" s="145"/>
      <c r="L424" s="377"/>
    </row>
    <row r="425" spans="1:12" s="144" customFormat="1" ht="12" customHeight="1">
      <c r="A425" s="378" t="s">
        <v>550</v>
      </c>
      <c r="B425" s="379" t="s">
        <v>1277</v>
      </c>
      <c r="C425" s="380" t="s">
        <v>163</v>
      </c>
      <c r="D425" s="326" t="s">
        <v>72</v>
      </c>
      <c r="E425" s="326" t="s">
        <v>1924</v>
      </c>
      <c r="G425" s="145"/>
      <c r="L425" s="377"/>
    </row>
    <row r="426" spans="1:12" s="144" customFormat="1" ht="12" customHeight="1">
      <c r="A426" s="378" t="s">
        <v>2531</v>
      </c>
      <c r="B426" s="379" t="s">
        <v>210</v>
      </c>
      <c r="C426" s="380" t="s">
        <v>206</v>
      </c>
      <c r="D426" s="326" t="s">
        <v>1965</v>
      </c>
      <c r="E426" s="326" t="s">
        <v>2192</v>
      </c>
      <c r="G426" s="145"/>
      <c r="L426" s="377"/>
    </row>
    <row r="427" spans="1:12" s="144" customFormat="1" ht="12" customHeight="1">
      <c r="A427" s="378" t="s">
        <v>1488</v>
      </c>
      <c r="B427" s="379" t="s">
        <v>173</v>
      </c>
      <c r="C427" s="380" t="s">
        <v>163</v>
      </c>
      <c r="D427" s="326" t="s">
        <v>593</v>
      </c>
      <c r="E427" s="326" t="s">
        <v>237</v>
      </c>
      <c r="G427" s="145"/>
      <c r="L427" s="377"/>
    </row>
    <row r="428" spans="1:12" s="144" customFormat="1" ht="12" customHeight="1">
      <c r="A428" s="378" t="s">
        <v>896</v>
      </c>
      <c r="B428" s="379" t="s">
        <v>167</v>
      </c>
      <c r="C428" s="380" t="s">
        <v>163</v>
      </c>
      <c r="D428" s="326" t="s">
        <v>594</v>
      </c>
      <c r="E428" s="326" t="s">
        <v>238</v>
      </c>
      <c r="G428" s="145"/>
      <c r="L428" s="377"/>
    </row>
    <row r="429" spans="1:12" s="144" customFormat="1" ht="12" customHeight="1">
      <c r="A429" s="378" t="s">
        <v>673</v>
      </c>
      <c r="B429" s="379" t="s">
        <v>825</v>
      </c>
      <c r="C429" s="380" t="s">
        <v>163</v>
      </c>
      <c r="D429" s="326" t="s">
        <v>595</v>
      </c>
      <c r="E429" s="326" t="s">
        <v>239</v>
      </c>
      <c r="G429" s="145"/>
      <c r="L429" s="377"/>
    </row>
    <row r="430" spans="1:12" s="144" customFormat="1" ht="12" customHeight="1">
      <c r="A430" s="378" t="s">
        <v>1514</v>
      </c>
      <c r="B430" s="379" t="s">
        <v>2508</v>
      </c>
      <c r="C430" s="380" t="s">
        <v>2484</v>
      </c>
      <c r="D430" s="326" t="s">
        <v>596</v>
      </c>
      <c r="E430" s="326" t="s">
        <v>240</v>
      </c>
      <c r="G430" s="145"/>
      <c r="L430" s="377"/>
    </row>
    <row r="431" spans="1:12" s="144" customFormat="1" ht="12" customHeight="1">
      <c r="A431" s="378" t="s">
        <v>2326</v>
      </c>
      <c r="B431" s="379" t="s">
        <v>196</v>
      </c>
      <c r="C431" s="380" t="s">
        <v>194</v>
      </c>
      <c r="D431" s="326" t="s">
        <v>2157</v>
      </c>
      <c r="E431" s="326" t="s">
        <v>2088</v>
      </c>
      <c r="G431" s="145"/>
      <c r="L431" s="377"/>
    </row>
    <row r="432" spans="1:12" s="144" customFormat="1" ht="12" customHeight="1">
      <c r="A432" s="378" t="s">
        <v>551</v>
      </c>
      <c r="B432" s="379" t="s">
        <v>432</v>
      </c>
      <c r="C432" s="380" t="s">
        <v>430</v>
      </c>
      <c r="D432" s="326" t="s">
        <v>953</v>
      </c>
      <c r="E432" s="326" t="s">
        <v>955</v>
      </c>
      <c r="G432" s="145"/>
      <c r="L432" s="377"/>
    </row>
    <row r="433" spans="1:12" s="144" customFormat="1" ht="12" customHeight="1">
      <c r="A433" s="378" t="s">
        <v>551</v>
      </c>
      <c r="B433" s="379" t="s">
        <v>730</v>
      </c>
      <c r="C433" s="380" t="s">
        <v>521</v>
      </c>
      <c r="D433" s="326" t="s">
        <v>953</v>
      </c>
      <c r="E433" s="326" t="s">
        <v>955</v>
      </c>
      <c r="G433" s="145"/>
      <c r="L433" s="377"/>
    </row>
    <row r="434" spans="1:12" s="144" customFormat="1" ht="12" customHeight="1">
      <c r="A434" s="378" t="s">
        <v>2367</v>
      </c>
      <c r="B434" s="379" t="s">
        <v>728</v>
      </c>
      <c r="C434" s="380" t="s">
        <v>521</v>
      </c>
      <c r="D434" s="286" t="s">
        <v>2200</v>
      </c>
      <c r="E434" s="326" t="s">
        <v>971</v>
      </c>
      <c r="G434" s="145"/>
      <c r="L434" s="377"/>
    </row>
    <row r="435" spans="1:12" s="144" customFormat="1" ht="12" customHeight="1">
      <c r="A435" s="378" t="s">
        <v>1747</v>
      </c>
      <c r="B435" s="379" t="s">
        <v>2113</v>
      </c>
      <c r="C435" s="380" t="s">
        <v>1746</v>
      </c>
      <c r="D435" s="286" t="s">
        <v>2292</v>
      </c>
      <c r="E435" s="326" t="s">
        <v>73</v>
      </c>
      <c r="G435" s="145"/>
      <c r="L435" s="377"/>
    </row>
    <row r="436" spans="1:12" s="144" customFormat="1" ht="12" customHeight="1">
      <c r="A436" s="378" t="s">
        <v>485</v>
      </c>
      <c r="B436" s="379" t="s">
        <v>433</v>
      </c>
      <c r="C436" s="380" t="s">
        <v>430</v>
      </c>
      <c r="D436" s="326" t="s">
        <v>2499</v>
      </c>
      <c r="E436" s="326" t="s">
        <v>241</v>
      </c>
      <c r="F436" s="144" t="s">
        <v>517</v>
      </c>
      <c r="G436" s="145"/>
      <c r="L436" s="377"/>
    </row>
    <row r="437" spans="1:12" s="144" customFormat="1" ht="12" customHeight="1">
      <c r="A437" s="378" t="s">
        <v>552</v>
      </c>
      <c r="B437" s="379" t="s">
        <v>209</v>
      </c>
      <c r="C437" s="380" t="s">
        <v>206</v>
      </c>
      <c r="D437" s="326" t="s">
        <v>2201</v>
      </c>
      <c r="E437" s="326" t="s">
        <v>2392</v>
      </c>
      <c r="G437" s="145"/>
      <c r="L437" s="377"/>
    </row>
    <row r="438" spans="1:12" s="144" customFormat="1" ht="12" customHeight="1">
      <c r="A438" s="378" t="s">
        <v>552</v>
      </c>
      <c r="B438" s="379" t="s">
        <v>1027</v>
      </c>
      <c r="C438" s="380" t="s">
        <v>430</v>
      </c>
      <c r="D438" s="326" t="s">
        <v>2201</v>
      </c>
      <c r="E438" s="326" t="s">
        <v>2392</v>
      </c>
      <c r="G438" s="145"/>
      <c r="L438" s="377"/>
    </row>
    <row r="439" spans="1:12" s="144" customFormat="1" ht="12" customHeight="1">
      <c r="A439" s="378" t="s">
        <v>524</v>
      </c>
      <c r="B439" s="379" t="s">
        <v>431</v>
      </c>
      <c r="C439" s="380" t="s">
        <v>430</v>
      </c>
      <c r="D439" s="326" t="s">
        <v>597</v>
      </c>
      <c r="E439" s="326" t="s">
        <v>242</v>
      </c>
      <c r="G439" s="145"/>
      <c r="L439" s="377"/>
    </row>
    <row r="440" spans="1:12" s="144" customFormat="1" ht="12" customHeight="1">
      <c r="A440" s="378" t="s">
        <v>2397</v>
      </c>
      <c r="B440" s="379" t="s">
        <v>429</v>
      </c>
      <c r="C440" s="380" t="s">
        <v>430</v>
      </c>
      <c r="D440" s="326" t="s">
        <v>598</v>
      </c>
      <c r="E440" s="326" t="s">
        <v>243</v>
      </c>
      <c r="G440" s="145"/>
      <c r="L440" s="377"/>
    </row>
    <row r="441" spans="1:12" s="144" customFormat="1" ht="12" customHeight="1">
      <c r="A441" s="378" t="s">
        <v>2540</v>
      </c>
      <c r="B441" s="379" t="s">
        <v>191</v>
      </c>
      <c r="C441" s="380" t="s">
        <v>1331</v>
      </c>
      <c r="D441" s="326" t="s">
        <v>1378</v>
      </c>
      <c r="E441" s="326" t="s">
        <v>10</v>
      </c>
      <c r="H441" s="145"/>
      <c r="L441" s="377"/>
    </row>
    <row r="442" spans="1:12" s="144" customFormat="1" ht="12" customHeight="1">
      <c r="A442" s="146"/>
      <c r="B442" s="147"/>
      <c r="C442" s="145"/>
      <c r="D442" s="145"/>
      <c r="E442" s="145"/>
      <c r="F442" s="147"/>
      <c r="H442" s="145"/>
      <c r="L442" s="377"/>
    </row>
    <row r="443" spans="1:8" s="144" customFormat="1" ht="12" customHeight="1">
      <c r="A443" s="146"/>
      <c r="B443" s="147"/>
      <c r="C443" s="145"/>
      <c r="D443" s="145"/>
      <c r="E443" s="145"/>
      <c r="F443" s="147"/>
      <c r="H443" s="145"/>
    </row>
    <row r="444" spans="1:8" s="144" customFormat="1" ht="12" customHeight="1">
      <c r="A444" s="146"/>
      <c r="B444" s="147"/>
      <c r="C444" s="145"/>
      <c r="D444" s="145"/>
      <c r="E444" s="145"/>
      <c r="F444" s="147"/>
      <c r="H444" s="145"/>
    </row>
    <row r="445" spans="1:8" ht="12" customHeight="1">
      <c r="A445" s="153"/>
      <c r="B445" s="154"/>
      <c r="C445" s="152"/>
      <c r="D445" s="152"/>
      <c r="E445" s="152"/>
      <c r="F445" s="151"/>
      <c r="H445" s="9"/>
    </row>
    <row r="446" spans="1:8" ht="12" customHeight="1">
      <c r="A446" s="153"/>
      <c r="B446" s="154"/>
      <c r="C446" s="152"/>
      <c r="D446" s="152"/>
      <c r="E446" s="152"/>
      <c r="F446" s="151"/>
      <c r="H446" s="9"/>
    </row>
    <row r="447" spans="1:8" ht="12" customHeight="1">
      <c r="A447" s="153"/>
      <c r="B447" s="154"/>
      <c r="C447" s="152"/>
      <c r="D447" s="152"/>
      <c r="E447" s="152"/>
      <c r="F447" s="151"/>
      <c r="H447" s="9"/>
    </row>
    <row r="448" spans="1:8" ht="12" customHeight="1">
      <c r="A448" s="153"/>
      <c r="B448" s="154"/>
      <c r="C448" s="152"/>
      <c r="D448" s="152"/>
      <c r="E448" s="152"/>
      <c r="F448" s="151"/>
      <c r="H448" s="9"/>
    </row>
    <row r="449" spans="1:8" ht="12" customHeight="1">
      <c r="A449" s="153"/>
      <c r="B449" s="154"/>
      <c r="C449" s="152"/>
      <c r="D449" s="152"/>
      <c r="E449" s="152"/>
      <c r="F449" s="151"/>
      <c r="H449" s="9"/>
    </row>
    <row r="450" spans="1:8" ht="12" customHeight="1">
      <c r="A450" s="153"/>
      <c r="B450" s="154"/>
      <c r="C450" s="152"/>
      <c r="D450" s="152"/>
      <c r="E450" s="152"/>
      <c r="F450" s="151"/>
      <c r="H450" s="9"/>
    </row>
    <row r="451" spans="1:8" ht="12" customHeight="1">
      <c r="A451" s="153"/>
      <c r="B451" s="154"/>
      <c r="C451" s="152"/>
      <c r="D451" s="152"/>
      <c r="E451" s="152"/>
      <c r="F451" s="151"/>
      <c r="H451" s="9"/>
    </row>
    <row r="452" spans="1:8" ht="12" customHeight="1">
      <c r="A452" s="153"/>
      <c r="B452" s="154"/>
      <c r="C452" s="152"/>
      <c r="D452" s="152"/>
      <c r="E452" s="152"/>
      <c r="F452" s="151"/>
      <c r="H452" s="9"/>
    </row>
    <row r="453" spans="1:8" ht="12" customHeight="1">
      <c r="A453" s="153"/>
      <c r="B453" s="154"/>
      <c r="C453" s="152"/>
      <c r="D453" s="152"/>
      <c r="E453" s="152"/>
      <c r="F453" s="151"/>
      <c r="H453" s="9"/>
    </row>
    <row r="454" spans="1:8" ht="12" customHeight="1">
      <c r="A454" s="153"/>
      <c r="B454" s="154"/>
      <c r="C454" s="152"/>
      <c r="D454" s="152"/>
      <c r="E454" s="152"/>
      <c r="F454" s="151"/>
      <c r="H454" s="9"/>
    </row>
    <row r="455" spans="1:8" ht="12" customHeight="1">
      <c r="A455" s="153"/>
      <c r="B455" s="154"/>
      <c r="C455" s="152"/>
      <c r="D455" s="152"/>
      <c r="E455" s="152"/>
      <c r="F455" s="151"/>
      <c r="H455" s="9"/>
    </row>
    <row r="456" spans="1:8" ht="12" customHeight="1">
      <c r="A456" s="153"/>
      <c r="B456" s="154"/>
      <c r="C456" s="152"/>
      <c r="D456" s="152"/>
      <c r="E456" s="152"/>
      <c r="F456" s="151"/>
      <c r="H456" s="9"/>
    </row>
    <row r="457" spans="1:8" ht="12" customHeight="1">
      <c r="A457" s="153"/>
      <c r="B457" s="154"/>
      <c r="C457" s="152"/>
      <c r="D457" s="152"/>
      <c r="E457" s="152"/>
      <c r="F457" s="151"/>
      <c r="H457" s="9"/>
    </row>
    <row r="458" spans="1:8" ht="12" customHeight="1">
      <c r="A458" s="153"/>
      <c r="B458" s="154"/>
      <c r="C458" s="152"/>
      <c r="D458" s="152"/>
      <c r="E458" s="152"/>
      <c r="F458" s="151"/>
      <c r="H458" s="9"/>
    </row>
    <row r="459" spans="1:8" ht="12" customHeight="1">
      <c r="A459" s="153"/>
      <c r="B459" s="154"/>
      <c r="C459" s="152"/>
      <c r="D459" s="152"/>
      <c r="E459" s="152"/>
      <c r="F459" s="151"/>
      <c r="H459" s="9"/>
    </row>
    <row r="460" spans="1:8" ht="12" customHeight="1">
      <c r="A460" s="132"/>
      <c r="D460" s="143"/>
      <c r="E460" s="143"/>
      <c r="H460" s="9"/>
    </row>
    <row r="461" spans="1:8" ht="12" customHeight="1">
      <c r="A461" s="132"/>
      <c r="D461" s="143"/>
      <c r="E461" s="143"/>
      <c r="H461" s="9"/>
    </row>
    <row r="462" spans="1:8" ht="12" customHeight="1">
      <c r="A462" s="132"/>
      <c r="D462" s="143"/>
      <c r="E462" s="143"/>
      <c r="H462" s="9"/>
    </row>
    <row r="463" spans="1:8" ht="12" customHeight="1">
      <c r="A463" s="132"/>
      <c r="D463" s="143"/>
      <c r="E463" s="143"/>
      <c r="H463" s="9"/>
    </row>
    <row r="464" spans="1:8" ht="12" customHeight="1">
      <c r="A464" s="132"/>
      <c r="D464" s="143"/>
      <c r="E464" s="143"/>
      <c r="H464" s="9"/>
    </row>
    <row r="465" spans="1:8" ht="12" customHeight="1">
      <c r="A465" s="132"/>
      <c r="D465" s="143"/>
      <c r="E465" s="143"/>
      <c r="H465" s="9"/>
    </row>
    <row r="466" spans="1:8" ht="12" customHeight="1">
      <c r="A466" s="132"/>
      <c r="D466" s="143"/>
      <c r="E466" s="143"/>
      <c r="H466" s="9"/>
    </row>
    <row r="467" spans="1:8" ht="12" customHeight="1">
      <c r="A467" s="132"/>
      <c r="D467" s="143"/>
      <c r="E467" s="143"/>
      <c r="H467" s="9"/>
    </row>
    <row r="468" spans="1:8" ht="12" customHeight="1">
      <c r="A468" s="132"/>
      <c r="D468" s="143"/>
      <c r="E468" s="143"/>
      <c r="H468" s="9"/>
    </row>
    <row r="469" spans="1:8" ht="12" customHeight="1">
      <c r="A469" s="132"/>
      <c r="D469" s="143"/>
      <c r="E469" s="143"/>
      <c r="H469" s="9"/>
    </row>
    <row r="470" spans="1:8" ht="12" customHeight="1">
      <c r="A470" s="132"/>
      <c r="D470" s="143"/>
      <c r="E470" s="143"/>
      <c r="H470" s="9"/>
    </row>
    <row r="471" spans="1:8" ht="12" customHeight="1">
      <c r="A471" s="132"/>
      <c r="D471" s="143"/>
      <c r="E471" s="143"/>
      <c r="H471" s="9"/>
    </row>
    <row r="472" spans="1:8" ht="12" customHeight="1">
      <c r="A472" s="132"/>
      <c r="D472" s="143"/>
      <c r="E472" s="143"/>
      <c r="H472" s="9"/>
    </row>
    <row r="473" spans="1:8" ht="12" customHeight="1">
      <c r="A473" s="132"/>
      <c r="D473" s="143"/>
      <c r="E473" s="143"/>
      <c r="H473" s="9"/>
    </row>
    <row r="474" spans="1:8" ht="12" customHeight="1">
      <c r="A474" s="132"/>
      <c r="D474" s="143"/>
      <c r="E474" s="143"/>
      <c r="H474" s="9"/>
    </row>
    <row r="475" spans="1:8" ht="12" customHeight="1">
      <c r="A475" s="132"/>
      <c r="D475" s="143"/>
      <c r="E475" s="143"/>
      <c r="H475" s="9"/>
    </row>
    <row r="476" spans="1:8" ht="12" customHeight="1">
      <c r="A476" s="132"/>
      <c r="D476" s="143"/>
      <c r="E476" s="143"/>
      <c r="H476" s="9"/>
    </row>
    <row r="477" spans="1:8" ht="12" customHeight="1">
      <c r="A477" s="132"/>
      <c r="D477" s="143"/>
      <c r="E477" s="143"/>
      <c r="H477" s="9"/>
    </row>
    <row r="478" spans="1:8" ht="12" customHeight="1">
      <c r="A478" s="132"/>
      <c r="D478" s="143"/>
      <c r="E478" s="143"/>
      <c r="H478" s="9"/>
    </row>
    <row r="479" spans="1:8" ht="12" customHeight="1">
      <c r="A479" s="132"/>
      <c r="D479" s="143"/>
      <c r="E479" s="143"/>
      <c r="H479" s="9"/>
    </row>
    <row r="480" spans="1:8" ht="12" customHeight="1">
      <c r="A480" s="132"/>
      <c r="D480" s="143"/>
      <c r="E480" s="143"/>
      <c r="H480" s="9"/>
    </row>
    <row r="481" spans="1:8" ht="12" customHeight="1">
      <c r="A481" s="132"/>
      <c r="D481" s="143"/>
      <c r="E481" s="143"/>
      <c r="H481" s="9"/>
    </row>
    <row r="482" spans="1:8" ht="12" customHeight="1">
      <c r="A482" s="132"/>
      <c r="D482" s="143"/>
      <c r="E482" s="143"/>
      <c r="H482" s="9"/>
    </row>
    <row r="483" spans="1:8" ht="12" customHeight="1">
      <c r="A483" s="132"/>
      <c r="D483" s="143"/>
      <c r="E483" s="143"/>
      <c r="H483" s="9"/>
    </row>
    <row r="484" spans="1:8" ht="12" customHeight="1">
      <c r="A484" s="132"/>
      <c r="D484" s="143"/>
      <c r="E484" s="143"/>
      <c r="H484" s="9"/>
    </row>
    <row r="485" spans="1:8" ht="12" customHeight="1">
      <c r="A485" s="132"/>
      <c r="D485" s="143"/>
      <c r="E485" s="143"/>
      <c r="H485" s="9"/>
    </row>
    <row r="486" spans="1:8" ht="12" customHeight="1">
      <c r="A486" s="132"/>
      <c r="D486" s="143"/>
      <c r="E486" s="143"/>
      <c r="H486" s="9"/>
    </row>
    <row r="487" spans="1:8" ht="12" customHeight="1">
      <c r="A487" s="132"/>
      <c r="D487" s="143"/>
      <c r="E487" s="143"/>
      <c r="H487" s="9"/>
    </row>
    <row r="488" spans="1:8" ht="12" customHeight="1">
      <c r="A488" s="132"/>
      <c r="D488" s="143"/>
      <c r="E488" s="143"/>
      <c r="H488" s="9"/>
    </row>
    <row r="489" spans="1:8" ht="12" customHeight="1">
      <c r="A489" s="132"/>
      <c r="D489" s="143"/>
      <c r="E489" s="143"/>
      <c r="H489" s="9"/>
    </row>
    <row r="490" spans="1:8" ht="12" customHeight="1">
      <c r="A490" s="132"/>
      <c r="D490" s="143"/>
      <c r="E490" s="143"/>
      <c r="H490" s="9"/>
    </row>
    <row r="491" spans="1:8" ht="12" customHeight="1">
      <c r="A491" s="132"/>
      <c r="D491" s="143"/>
      <c r="E491" s="143"/>
      <c r="H491" s="9"/>
    </row>
    <row r="492" spans="1:8" ht="12" customHeight="1">
      <c r="A492" s="132"/>
      <c r="D492" s="143"/>
      <c r="E492" s="143"/>
      <c r="H492" s="9"/>
    </row>
    <row r="493" spans="1:8" ht="12" customHeight="1">
      <c r="A493" s="132"/>
      <c r="D493" s="143"/>
      <c r="E493" s="143"/>
      <c r="H493" s="9"/>
    </row>
    <row r="494" spans="1:8" ht="12" customHeight="1">
      <c r="A494" s="132"/>
      <c r="D494" s="143"/>
      <c r="E494" s="143"/>
      <c r="H494" s="9"/>
    </row>
    <row r="495" spans="1:8" ht="12" customHeight="1">
      <c r="A495" s="132"/>
      <c r="D495" s="143"/>
      <c r="E495" s="143"/>
      <c r="H495" s="9"/>
    </row>
    <row r="496" spans="1:8" ht="12" customHeight="1">
      <c r="A496" s="132"/>
      <c r="D496" s="143"/>
      <c r="E496" s="143"/>
      <c r="H496" s="9"/>
    </row>
    <row r="497" spans="1:8" ht="12" customHeight="1">
      <c r="A497" s="132"/>
      <c r="D497" s="143"/>
      <c r="E497" s="143"/>
      <c r="H497" s="9"/>
    </row>
    <row r="498" spans="1:8" ht="12" customHeight="1">
      <c r="A498" s="132"/>
      <c r="D498" s="143"/>
      <c r="E498" s="143"/>
      <c r="H498" s="9"/>
    </row>
    <row r="499" spans="1:8" ht="12" customHeight="1">
      <c r="A499" s="132"/>
      <c r="D499" s="143"/>
      <c r="E499" s="143"/>
      <c r="H499" s="9"/>
    </row>
    <row r="500" spans="1:8" ht="12" customHeight="1">
      <c r="A500" s="132"/>
      <c r="D500" s="143"/>
      <c r="E500" s="143"/>
      <c r="H500" s="9"/>
    </row>
    <row r="501" spans="1:8" ht="12" customHeight="1">
      <c r="A501" s="132"/>
      <c r="D501" s="143"/>
      <c r="E501" s="143"/>
      <c r="H501" s="9"/>
    </row>
    <row r="502" spans="1:8" ht="12" customHeight="1">
      <c r="A502" s="132"/>
      <c r="D502" s="143"/>
      <c r="E502" s="143"/>
      <c r="H502" s="9"/>
    </row>
    <row r="503" spans="1:8" ht="12" customHeight="1">
      <c r="A503" s="132"/>
      <c r="D503" s="143"/>
      <c r="E503" s="143"/>
      <c r="H503" s="9"/>
    </row>
    <row r="504" spans="1:8" ht="12" customHeight="1">
      <c r="A504" s="132"/>
      <c r="D504" s="143"/>
      <c r="E504" s="143"/>
      <c r="H504" s="9"/>
    </row>
    <row r="505" spans="1:8" ht="12" customHeight="1">
      <c r="A505" s="132"/>
      <c r="D505" s="143"/>
      <c r="E505" s="143"/>
      <c r="H505" s="9"/>
    </row>
    <row r="506" spans="1:8" ht="12" customHeight="1">
      <c r="A506" s="132"/>
      <c r="D506" s="143"/>
      <c r="E506" s="143"/>
      <c r="H506" s="9"/>
    </row>
    <row r="507" spans="1:8" ht="12" customHeight="1">
      <c r="A507" s="132"/>
      <c r="D507" s="143"/>
      <c r="E507" s="143"/>
      <c r="H507" s="9"/>
    </row>
    <row r="508" spans="1:8" ht="12" customHeight="1">
      <c r="A508" s="132"/>
      <c r="D508" s="143"/>
      <c r="E508" s="143"/>
      <c r="H508" s="9"/>
    </row>
    <row r="509" spans="1:8" ht="12" customHeight="1">
      <c r="A509" s="132"/>
      <c r="D509" s="143"/>
      <c r="E509" s="143"/>
      <c r="H509" s="9"/>
    </row>
    <row r="510" spans="1:8" ht="12" customHeight="1">
      <c r="A510" s="132"/>
      <c r="D510" s="143"/>
      <c r="E510" s="143"/>
      <c r="H510" s="9"/>
    </row>
    <row r="511" spans="1:8" ht="12" customHeight="1">
      <c r="A511" s="132"/>
      <c r="D511" s="143"/>
      <c r="E511" s="143"/>
      <c r="H511" s="9"/>
    </row>
    <row r="512" spans="1:8" ht="12" customHeight="1">
      <c r="A512" s="132"/>
      <c r="D512" s="143"/>
      <c r="E512" s="143"/>
      <c r="H512" s="9"/>
    </row>
    <row r="513" spans="1:8" ht="12" customHeight="1">
      <c r="A513" s="132"/>
      <c r="D513" s="143"/>
      <c r="E513" s="143"/>
      <c r="H513" s="9"/>
    </row>
    <row r="514" spans="1:8" ht="12" customHeight="1">
      <c r="A514" s="132"/>
      <c r="D514" s="143"/>
      <c r="E514" s="143"/>
      <c r="H514" s="9"/>
    </row>
    <row r="515" spans="1:8" ht="12" customHeight="1">
      <c r="A515" s="132"/>
      <c r="D515" s="143"/>
      <c r="E515" s="143"/>
      <c r="H515" s="9"/>
    </row>
    <row r="516" spans="1:8" ht="12" customHeight="1">
      <c r="A516" s="132"/>
      <c r="D516" s="143"/>
      <c r="E516" s="143"/>
      <c r="H516" s="9"/>
    </row>
    <row r="517" spans="1:8" ht="12" customHeight="1">
      <c r="A517" s="132"/>
      <c r="D517" s="143"/>
      <c r="E517" s="143"/>
      <c r="H517" s="9"/>
    </row>
    <row r="518" spans="1:8" ht="12" customHeight="1">
      <c r="A518" s="132"/>
      <c r="D518" s="143"/>
      <c r="E518" s="143"/>
      <c r="H518" s="9"/>
    </row>
    <row r="519" spans="1:8" ht="12" customHeight="1">
      <c r="A519" s="132"/>
      <c r="D519" s="143"/>
      <c r="E519" s="143"/>
      <c r="H519" s="9"/>
    </row>
    <row r="520" spans="1:8" ht="12" customHeight="1">
      <c r="A520" s="132"/>
      <c r="D520" s="143"/>
      <c r="E520" s="143"/>
      <c r="H520" s="9"/>
    </row>
    <row r="521" spans="1:8" ht="12" customHeight="1">
      <c r="A521" s="132"/>
      <c r="D521" s="143"/>
      <c r="E521" s="143"/>
      <c r="H521" s="9"/>
    </row>
    <row r="522" spans="1:8" ht="12" customHeight="1">
      <c r="A522" s="132"/>
      <c r="D522" s="143"/>
      <c r="E522" s="143"/>
      <c r="H522" s="9"/>
    </row>
    <row r="523" spans="1:8" ht="12" customHeight="1">
      <c r="A523" s="132"/>
      <c r="D523" s="143"/>
      <c r="E523" s="143"/>
      <c r="H523" s="9"/>
    </row>
    <row r="524" spans="1:8" ht="12" customHeight="1">
      <c r="A524" s="132"/>
      <c r="D524" s="143"/>
      <c r="E524" s="143"/>
      <c r="H524" s="9"/>
    </row>
    <row r="525" spans="1:8" ht="12" customHeight="1">
      <c r="A525" s="132"/>
      <c r="D525" s="143"/>
      <c r="E525" s="143"/>
      <c r="H525" s="9"/>
    </row>
    <row r="526" spans="1:8" ht="12" customHeight="1">
      <c r="A526" s="132"/>
      <c r="D526" s="143"/>
      <c r="E526" s="143"/>
      <c r="H526" s="9"/>
    </row>
    <row r="527" spans="1:8" ht="12" customHeight="1">
      <c r="A527" s="132"/>
      <c r="D527" s="143"/>
      <c r="E527" s="143"/>
      <c r="H527" s="9"/>
    </row>
    <row r="528" spans="1:8" ht="12" customHeight="1">
      <c r="A528" s="132"/>
      <c r="D528" s="143"/>
      <c r="E528" s="143"/>
      <c r="H528" s="9"/>
    </row>
    <row r="529" spans="1:8" ht="12" customHeight="1">
      <c r="A529" s="132"/>
      <c r="D529" s="143"/>
      <c r="E529" s="143"/>
      <c r="H529" s="9"/>
    </row>
    <row r="530" spans="1:8" ht="12" customHeight="1">
      <c r="A530" s="132"/>
      <c r="D530" s="143"/>
      <c r="E530" s="143"/>
      <c r="H530" s="9"/>
    </row>
    <row r="531" spans="1:8" ht="12" customHeight="1">
      <c r="A531" s="132"/>
      <c r="D531" s="143"/>
      <c r="E531" s="143"/>
      <c r="H531" s="9"/>
    </row>
    <row r="532" spans="1:8" ht="12" customHeight="1">
      <c r="A532" s="132"/>
      <c r="D532" s="143"/>
      <c r="E532" s="143"/>
      <c r="H532" s="9"/>
    </row>
    <row r="533" spans="1:8" ht="12" customHeight="1">
      <c r="A533" s="132"/>
      <c r="D533" s="143"/>
      <c r="E533" s="143"/>
      <c r="H533" s="9"/>
    </row>
    <row r="534" spans="1:8" ht="12" customHeight="1">
      <c r="A534" s="132"/>
      <c r="D534" s="143"/>
      <c r="E534" s="143"/>
      <c r="H534" s="9"/>
    </row>
    <row r="535" spans="1:8" ht="12" customHeight="1">
      <c r="A535" s="132"/>
      <c r="D535" s="143"/>
      <c r="E535" s="143"/>
      <c r="H535" s="9"/>
    </row>
    <row r="536" spans="1:8" ht="12" customHeight="1">
      <c r="A536" s="132"/>
      <c r="D536" s="143"/>
      <c r="E536" s="143"/>
      <c r="H536" s="9"/>
    </row>
    <row r="537" spans="1:8" ht="12" customHeight="1">
      <c r="A537" s="132"/>
      <c r="D537" s="143"/>
      <c r="E537" s="143"/>
      <c r="H537" s="9"/>
    </row>
    <row r="538" spans="1:8" ht="12" customHeight="1">
      <c r="A538" s="132"/>
      <c r="D538" s="143"/>
      <c r="E538" s="143"/>
      <c r="H538" s="9"/>
    </row>
    <row r="539" spans="1:8" ht="12" customHeight="1">
      <c r="A539" s="132"/>
      <c r="D539" s="143"/>
      <c r="E539" s="143"/>
      <c r="H539" s="9"/>
    </row>
    <row r="540" spans="1:8" ht="12" customHeight="1">
      <c r="A540" s="132"/>
      <c r="D540" s="143"/>
      <c r="E540" s="143"/>
      <c r="H540" s="9"/>
    </row>
    <row r="541" spans="1:8" ht="12" customHeight="1">
      <c r="A541" s="132"/>
      <c r="D541" s="143"/>
      <c r="E541" s="143"/>
      <c r="H541" s="9"/>
    </row>
    <row r="542" spans="1:8" ht="12" customHeight="1">
      <c r="A542" s="132"/>
      <c r="D542" s="143"/>
      <c r="E542" s="143"/>
      <c r="H542" s="9"/>
    </row>
    <row r="543" spans="1:8" ht="12" customHeight="1">
      <c r="A543" s="132"/>
      <c r="D543" s="143"/>
      <c r="E543" s="143"/>
      <c r="H543" s="9"/>
    </row>
    <row r="544" spans="1:8" ht="12" customHeight="1">
      <c r="A544" s="132"/>
      <c r="D544" s="143"/>
      <c r="E544" s="143"/>
      <c r="H544" s="9"/>
    </row>
    <row r="545" spans="1:8" ht="12" customHeight="1">
      <c r="A545" s="132"/>
      <c r="D545" s="143"/>
      <c r="E545" s="143"/>
      <c r="H545" s="9"/>
    </row>
    <row r="546" spans="1:8" ht="12" customHeight="1">
      <c r="A546" s="132"/>
      <c r="D546" s="143"/>
      <c r="E546" s="143"/>
      <c r="H546" s="9"/>
    </row>
    <row r="547" spans="1:8" ht="12" customHeight="1">
      <c r="A547" s="132"/>
      <c r="D547" s="143"/>
      <c r="E547" s="143"/>
      <c r="H547" s="9"/>
    </row>
    <row r="548" spans="1:8" ht="12" customHeight="1">
      <c r="A548" s="132"/>
      <c r="D548" s="143"/>
      <c r="E548" s="143"/>
      <c r="H548" s="9"/>
    </row>
    <row r="549" spans="1:8" ht="12" customHeight="1">
      <c r="A549" s="132"/>
      <c r="D549" s="143"/>
      <c r="E549" s="143"/>
      <c r="H549" s="9"/>
    </row>
    <row r="550" spans="1:8" ht="12" customHeight="1">
      <c r="A550" s="132"/>
      <c r="D550" s="143"/>
      <c r="E550" s="143"/>
      <c r="H550" s="9"/>
    </row>
    <row r="551" spans="1:8" ht="12" customHeight="1">
      <c r="A551" s="132"/>
      <c r="D551" s="143"/>
      <c r="E551" s="143"/>
      <c r="H551" s="9"/>
    </row>
    <row r="552" spans="1:8" ht="12" customHeight="1">
      <c r="A552" s="132"/>
      <c r="D552" s="143"/>
      <c r="E552" s="143"/>
      <c r="H552" s="9"/>
    </row>
    <row r="553" spans="1:8" ht="12" customHeight="1">
      <c r="A553" s="132"/>
      <c r="D553" s="143"/>
      <c r="E553" s="143"/>
      <c r="H553" s="9"/>
    </row>
    <row r="554" spans="1:8" ht="12" customHeight="1">
      <c r="A554" s="132"/>
      <c r="D554" s="143"/>
      <c r="E554" s="143"/>
      <c r="H554" s="9"/>
    </row>
    <row r="555" spans="1:8" ht="12" customHeight="1">
      <c r="A555" s="132"/>
      <c r="D555" s="143"/>
      <c r="E555" s="143"/>
      <c r="H555" s="9"/>
    </row>
    <row r="556" spans="1:8" ht="12" customHeight="1">
      <c r="A556" s="132"/>
      <c r="D556" s="143"/>
      <c r="E556" s="143"/>
      <c r="H556" s="9"/>
    </row>
    <row r="557" spans="1:8" ht="12" customHeight="1">
      <c r="A557" s="132"/>
      <c r="D557" s="143"/>
      <c r="E557" s="143"/>
      <c r="H557" s="9"/>
    </row>
    <row r="558" spans="1:8" ht="12" customHeight="1">
      <c r="A558" s="132"/>
      <c r="D558" s="143"/>
      <c r="E558" s="143"/>
      <c r="H558" s="9"/>
    </row>
    <row r="559" spans="1:8" ht="12" customHeight="1">
      <c r="A559" s="132"/>
      <c r="D559" s="143"/>
      <c r="E559" s="143"/>
      <c r="H559" s="9"/>
    </row>
    <row r="560" spans="1:8" ht="12" customHeight="1">
      <c r="A560" s="132"/>
      <c r="D560" s="143"/>
      <c r="E560" s="143"/>
      <c r="H560" s="9"/>
    </row>
    <row r="561" spans="1:8" ht="12" customHeight="1">
      <c r="A561" s="132"/>
      <c r="D561" s="143"/>
      <c r="E561" s="143"/>
      <c r="H561" s="9"/>
    </row>
    <row r="562" spans="1:8" ht="12" customHeight="1">
      <c r="A562" s="132"/>
      <c r="D562" s="143"/>
      <c r="E562" s="143"/>
      <c r="H562" s="9"/>
    </row>
    <row r="563" spans="1:8" ht="12" customHeight="1">
      <c r="A563" s="132"/>
      <c r="D563" s="143"/>
      <c r="E563" s="143"/>
      <c r="H563" s="9"/>
    </row>
    <row r="564" spans="1:8" ht="12" customHeight="1">
      <c r="A564" s="132"/>
      <c r="D564" s="143"/>
      <c r="E564" s="143"/>
      <c r="H564" s="9"/>
    </row>
    <row r="565" spans="1:8" ht="12" customHeight="1">
      <c r="A565" s="132"/>
      <c r="D565" s="143"/>
      <c r="E565" s="143"/>
      <c r="H565" s="9"/>
    </row>
    <row r="566" spans="1:8" ht="12" customHeight="1">
      <c r="A566" s="132"/>
      <c r="D566" s="143"/>
      <c r="E566" s="143"/>
      <c r="H566" s="9"/>
    </row>
    <row r="567" spans="1:8" ht="12" customHeight="1">
      <c r="A567" s="132"/>
      <c r="D567" s="143"/>
      <c r="E567" s="143"/>
      <c r="H567" s="9"/>
    </row>
    <row r="568" spans="1:8" ht="12" customHeight="1">
      <c r="A568" s="132"/>
      <c r="D568" s="143"/>
      <c r="E568" s="143"/>
      <c r="H568" s="9"/>
    </row>
    <row r="569" spans="1:8" ht="12" customHeight="1">
      <c r="A569" s="132"/>
      <c r="D569" s="143"/>
      <c r="E569" s="143"/>
      <c r="H569" s="9"/>
    </row>
    <row r="570" spans="1:8" ht="12" customHeight="1">
      <c r="A570" s="132"/>
      <c r="D570" s="143"/>
      <c r="E570" s="143"/>
      <c r="H570" s="9"/>
    </row>
    <row r="571" spans="1:8" ht="12" customHeight="1">
      <c r="A571" s="132"/>
      <c r="D571" s="143"/>
      <c r="E571" s="143"/>
      <c r="H571" s="9"/>
    </row>
    <row r="572" spans="1:8" ht="12" customHeight="1">
      <c r="A572" s="132"/>
      <c r="D572" s="143"/>
      <c r="E572" s="143"/>
      <c r="H572" s="9"/>
    </row>
    <row r="573" spans="1:8" ht="12" customHeight="1">
      <c r="A573" s="132"/>
      <c r="D573" s="143"/>
      <c r="E573" s="143"/>
      <c r="H573" s="9"/>
    </row>
    <row r="574" spans="1:8" ht="12" customHeight="1">
      <c r="A574" s="132"/>
      <c r="D574" s="143"/>
      <c r="E574" s="143"/>
      <c r="H574" s="9"/>
    </row>
    <row r="575" spans="1:8" ht="12" customHeight="1">
      <c r="A575" s="132"/>
      <c r="D575" s="143"/>
      <c r="E575" s="143"/>
      <c r="H575" s="9"/>
    </row>
    <row r="576" spans="1:8" ht="12" customHeight="1">
      <c r="A576" s="132"/>
      <c r="D576" s="143"/>
      <c r="E576" s="143"/>
      <c r="H576" s="9"/>
    </row>
    <row r="577" spans="1:8" ht="12" customHeight="1">
      <c r="A577" s="132"/>
      <c r="D577" s="143"/>
      <c r="E577" s="143"/>
      <c r="H577" s="9"/>
    </row>
    <row r="578" spans="1:8" ht="12" customHeight="1">
      <c r="A578" s="132"/>
      <c r="D578" s="143"/>
      <c r="E578" s="143"/>
      <c r="H578" s="9"/>
    </row>
    <row r="579" spans="1:8" ht="12" customHeight="1">
      <c r="A579" s="132"/>
      <c r="D579" s="143"/>
      <c r="E579" s="143"/>
      <c r="H579" s="9"/>
    </row>
    <row r="580" spans="1:8" ht="12" customHeight="1">
      <c r="A580" s="132"/>
      <c r="D580" s="143"/>
      <c r="E580" s="143"/>
      <c r="H580" s="9"/>
    </row>
    <row r="581" spans="1:8" ht="12" customHeight="1">
      <c r="A581" s="132"/>
      <c r="D581" s="143"/>
      <c r="E581" s="143"/>
      <c r="H581" s="9"/>
    </row>
    <row r="582" spans="1:8" ht="12" customHeight="1">
      <c r="A582" s="132"/>
      <c r="D582" s="143"/>
      <c r="E582" s="143"/>
      <c r="H582" s="9"/>
    </row>
    <row r="583" spans="1:8" ht="12" customHeight="1">
      <c r="A583" s="132"/>
      <c r="D583" s="143"/>
      <c r="E583" s="143"/>
      <c r="H583" s="9"/>
    </row>
    <row r="584" spans="1:8" ht="12" customHeight="1">
      <c r="A584" s="132"/>
      <c r="D584" s="143"/>
      <c r="E584" s="143"/>
      <c r="H584" s="9"/>
    </row>
    <row r="585" spans="1:8" ht="12" customHeight="1">
      <c r="A585" s="132"/>
      <c r="D585" s="143"/>
      <c r="E585" s="143"/>
      <c r="H585" s="9"/>
    </row>
    <row r="586" spans="1:8" ht="12" customHeight="1">
      <c r="A586" s="132"/>
      <c r="D586" s="143"/>
      <c r="E586" s="143"/>
      <c r="H586" s="9"/>
    </row>
    <row r="587" spans="1:8" ht="12" customHeight="1">
      <c r="A587" s="132"/>
      <c r="D587" s="143"/>
      <c r="E587" s="143"/>
      <c r="H587" s="9"/>
    </row>
    <row r="588" spans="1:8" ht="12" customHeight="1">
      <c r="A588" s="132"/>
      <c r="D588" s="143"/>
      <c r="E588" s="143"/>
      <c r="H588" s="9"/>
    </row>
    <row r="589" spans="1:8" ht="12" customHeight="1">
      <c r="A589" s="132"/>
      <c r="D589" s="143"/>
      <c r="E589" s="143"/>
      <c r="H589" s="9"/>
    </row>
    <row r="590" spans="1:8" ht="12" customHeight="1">
      <c r="A590" s="132"/>
      <c r="D590" s="143"/>
      <c r="E590" s="143"/>
      <c r="H590" s="9"/>
    </row>
    <row r="591" spans="1:8" ht="12" customHeight="1">
      <c r="A591" s="132"/>
      <c r="D591" s="143"/>
      <c r="E591" s="143"/>
      <c r="H591" s="9"/>
    </row>
    <row r="592" spans="1:8" ht="12" customHeight="1">
      <c r="A592" s="132"/>
      <c r="D592" s="143"/>
      <c r="E592" s="143"/>
      <c r="H592" s="9"/>
    </row>
    <row r="593" spans="1:8" ht="12" customHeight="1">
      <c r="A593" s="132"/>
      <c r="D593" s="143"/>
      <c r="E593" s="143"/>
      <c r="H593" s="9"/>
    </row>
    <row r="594" spans="1:8" ht="12" customHeight="1">
      <c r="A594" s="132"/>
      <c r="D594" s="143"/>
      <c r="E594" s="143"/>
      <c r="H594" s="9"/>
    </row>
    <row r="595" spans="1:8" ht="12" customHeight="1">
      <c r="A595" s="132"/>
      <c r="D595" s="143"/>
      <c r="E595" s="143"/>
      <c r="H595" s="9"/>
    </row>
    <row r="596" spans="1:8" ht="12" customHeight="1">
      <c r="A596" s="132"/>
      <c r="D596" s="143"/>
      <c r="E596" s="143"/>
      <c r="H596" s="9"/>
    </row>
    <row r="597" spans="1:8" ht="12" customHeight="1">
      <c r="A597" s="132"/>
      <c r="D597" s="143"/>
      <c r="E597" s="143"/>
      <c r="H597" s="9"/>
    </row>
    <row r="598" spans="1:8" ht="12" customHeight="1">
      <c r="A598" s="132"/>
      <c r="D598" s="143"/>
      <c r="E598" s="143"/>
      <c r="H598" s="9"/>
    </row>
    <row r="599" spans="1:8" ht="12" customHeight="1">
      <c r="A599" s="132"/>
      <c r="D599" s="143"/>
      <c r="E599" s="143"/>
      <c r="H599" s="9"/>
    </row>
    <row r="600" spans="1:8" ht="12" customHeight="1">
      <c r="A600" s="132"/>
      <c r="D600" s="143"/>
      <c r="E600" s="143"/>
      <c r="H600" s="9"/>
    </row>
    <row r="601" spans="1:8" ht="12" customHeight="1">
      <c r="A601" s="132"/>
      <c r="D601" s="143"/>
      <c r="E601" s="143"/>
      <c r="H601" s="9"/>
    </row>
    <row r="602" spans="1:8" ht="12" customHeight="1">
      <c r="A602" s="132"/>
      <c r="D602" s="143"/>
      <c r="E602" s="143"/>
      <c r="H602" s="9"/>
    </row>
    <row r="603" spans="1:8" ht="12" customHeight="1">
      <c r="A603" s="132"/>
      <c r="D603" s="143"/>
      <c r="E603" s="143"/>
      <c r="H603" s="9"/>
    </row>
    <row r="604" spans="1:8" ht="12" customHeight="1">
      <c r="A604" s="132"/>
      <c r="D604" s="143"/>
      <c r="E604" s="143"/>
      <c r="H604" s="9"/>
    </row>
    <row r="605" spans="1:8" ht="12" customHeight="1">
      <c r="A605" s="132"/>
      <c r="D605" s="143"/>
      <c r="E605" s="143"/>
      <c r="H605" s="9"/>
    </row>
    <row r="606" spans="1:8" ht="12" customHeight="1">
      <c r="A606" s="132"/>
      <c r="D606" s="143"/>
      <c r="E606" s="143"/>
      <c r="H606" s="9"/>
    </row>
    <row r="607" spans="1:8" ht="12" customHeight="1">
      <c r="A607" s="132"/>
      <c r="D607" s="143"/>
      <c r="E607" s="143"/>
      <c r="H607" s="9"/>
    </row>
    <row r="608" spans="1:8" ht="12" customHeight="1">
      <c r="A608" s="132"/>
      <c r="D608" s="143"/>
      <c r="E608" s="143"/>
      <c r="H608" s="9"/>
    </row>
    <row r="609" spans="1:8" ht="12" customHeight="1">
      <c r="A609" s="132"/>
      <c r="D609" s="143"/>
      <c r="E609" s="143"/>
      <c r="H609" s="9"/>
    </row>
    <row r="610" spans="1:8" ht="12" customHeight="1">
      <c r="A610" s="132"/>
      <c r="D610" s="143"/>
      <c r="E610" s="143"/>
      <c r="H610" s="9"/>
    </row>
    <row r="611" spans="1:8" ht="12" customHeight="1">
      <c r="A611" s="132"/>
      <c r="D611" s="143"/>
      <c r="E611" s="143"/>
      <c r="H611" s="9"/>
    </row>
    <row r="612" spans="1:8" ht="12" customHeight="1">
      <c r="A612" s="132"/>
      <c r="D612" s="143"/>
      <c r="E612" s="143"/>
      <c r="H612" s="9"/>
    </row>
    <row r="613" spans="1:8" ht="12" customHeight="1">
      <c r="A613" s="132"/>
      <c r="D613" s="143"/>
      <c r="E613" s="143"/>
      <c r="H613" s="9"/>
    </row>
    <row r="614" spans="1:8" ht="12" customHeight="1">
      <c r="A614" s="132"/>
      <c r="D614" s="143"/>
      <c r="E614" s="143"/>
      <c r="H614" s="9"/>
    </row>
    <row r="615" spans="1:8" ht="12" customHeight="1">
      <c r="A615" s="132"/>
      <c r="D615" s="143"/>
      <c r="E615" s="143"/>
      <c r="H615" s="9"/>
    </row>
    <row r="616" spans="1:8" ht="12" customHeight="1">
      <c r="A616" s="132"/>
      <c r="D616" s="143"/>
      <c r="E616" s="143"/>
      <c r="H616" s="9"/>
    </row>
    <row r="617" spans="1:8" ht="12" customHeight="1">
      <c r="A617" s="132"/>
      <c r="D617" s="143"/>
      <c r="E617" s="143"/>
      <c r="H617" s="9"/>
    </row>
    <row r="618" spans="1:8" ht="12" customHeight="1">
      <c r="A618" s="132"/>
      <c r="D618" s="143"/>
      <c r="E618" s="143"/>
      <c r="H618" s="9"/>
    </row>
    <row r="619" spans="1:8" ht="12" customHeight="1">
      <c r="A619" s="132"/>
      <c r="D619" s="143"/>
      <c r="E619" s="143"/>
      <c r="H619" s="9"/>
    </row>
    <row r="620" spans="1:8" ht="12" customHeight="1">
      <c r="A620" s="132"/>
      <c r="D620" s="143"/>
      <c r="E620" s="143"/>
      <c r="H620" s="9"/>
    </row>
    <row r="621" spans="1:8" ht="12" customHeight="1">
      <c r="A621" s="132"/>
      <c r="D621" s="143"/>
      <c r="E621" s="143"/>
      <c r="H621" s="9"/>
    </row>
    <row r="622" spans="1:8" ht="12" customHeight="1">
      <c r="A622" s="132"/>
      <c r="D622" s="143"/>
      <c r="E622" s="143"/>
      <c r="H622" s="9"/>
    </row>
    <row r="623" spans="1:8" ht="12" customHeight="1">
      <c r="A623" s="132"/>
      <c r="D623" s="143"/>
      <c r="E623" s="143"/>
      <c r="H623" s="9"/>
    </row>
    <row r="624" spans="1:8" ht="12" customHeight="1">
      <c r="A624" s="132"/>
      <c r="D624" s="143"/>
      <c r="E624" s="143"/>
      <c r="H624" s="9"/>
    </row>
    <row r="625" spans="1:8" ht="12" customHeight="1">
      <c r="A625" s="132"/>
      <c r="D625" s="143"/>
      <c r="E625" s="143"/>
      <c r="H625" s="9"/>
    </row>
    <row r="626" spans="1:8" ht="12" customHeight="1">
      <c r="A626" s="132"/>
      <c r="D626" s="143"/>
      <c r="E626" s="143"/>
      <c r="H626" s="9"/>
    </row>
    <row r="627" spans="1:8" ht="12" customHeight="1">
      <c r="A627" s="132"/>
      <c r="D627" s="143"/>
      <c r="E627" s="143"/>
      <c r="H627" s="9"/>
    </row>
    <row r="628" spans="1:8" ht="12" customHeight="1">
      <c r="A628" s="132"/>
      <c r="D628" s="143"/>
      <c r="E628" s="143"/>
      <c r="H628" s="9"/>
    </row>
    <row r="629" spans="1:8" ht="12" customHeight="1">
      <c r="A629" s="132"/>
      <c r="D629" s="143"/>
      <c r="E629" s="143"/>
      <c r="H629" s="9"/>
    </row>
    <row r="630" spans="1:8" ht="12" customHeight="1">
      <c r="A630" s="132"/>
      <c r="D630" s="143"/>
      <c r="E630" s="143"/>
      <c r="H630" s="9"/>
    </row>
    <row r="631" spans="1:8" ht="12" customHeight="1">
      <c r="A631" s="132"/>
      <c r="D631" s="143"/>
      <c r="E631" s="143"/>
      <c r="H631" s="9"/>
    </row>
    <row r="632" spans="1:8" ht="12" customHeight="1">
      <c r="A632" s="132"/>
      <c r="D632" s="143"/>
      <c r="E632" s="143"/>
      <c r="H632" s="9"/>
    </row>
    <row r="633" spans="1:8" ht="12" customHeight="1">
      <c r="A633" s="132"/>
      <c r="D633" s="143"/>
      <c r="E633" s="143"/>
      <c r="H633" s="9"/>
    </row>
    <row r="634" spans="1:8" ht="12" customHeight="1">
      <c r="A634" s="132"/>
      <c r="D634" s="143"/>
      <c r="E634" s="143"/>
      <c r="H634" s="9"/>
    </row>
    <row r="635" spans="1:8" ht="12" customHeight="1">
      <c r="A635" s="132"/>
      <c r="D635" s="143"/>
      <c r="E635" s="143"/>
      <c r="H635" s="9"/>
    </row>
    <row r="636" spans="1:8" ht="12" customHeight="1">
      <c r="A636" s="132"/>
      <c r="D636" s="143"/>
      <c r="E636" s="143"/>
      <c r="H636" s="9"/>
    </row>
    <row r="637" spans="1:8" ht="12" customHeight="1">
      <c r="A637" s="132"/>
      <c r="D637" s="143"/>
      <c r="E637" s="143"/>
      <c r="H637" s="9"/>
    </row>
    <row r="638" spans="1:8" ht="12" customHeight="1">
      <c r="A638" s="132"/>
      <c r="D638" s="143"/>
      <c r="E638" s="143"/>
      <c r="H638" s="9"/>
    </row>
    <row r="639" spans="1:8" ht="12" customHeight="1">
      <c r="A639" s="132"/>
      <c r="D639" s="143"/>
      <c r="E639" s="143"/>
      <c r="H639" s="9"/>
    </row>
    <row r="640" spans="1:8" ht="12" customHeight="1">
      <c r="A640" s="132"/>
      <c r="D640" s="143"/>
      <c r="E640" s="143"/>
      <c r="H640" s="9"/>
    </row>
    <row r="641" spans="1:8" ht="12" customHeight="1">
      <c r="A641" s="132"/>
      <c r="D641" s="143"/>
      <c r="E641" s="143"/>
      <c r="H641" s="9"/>
    </row>
    <row r="642" spans="1:8" ht="12" customHeight="1">
      <c r="A642" s="132"/>
      <c r="D642" s="143"/>
      <c r="E642" s="143"/>
      <c r="H642" s="9"/>
    </row>
    <row r="643" spans="1:8" ht="12" customHeight="1">
      <c r="A643" s="132"/>
      <c r="D643" s="143"/>
      <c r="E643" s="143"/>
      <c r="H643" s="9"/>
    </row>
    <row r="644" spans="1:8" ht="12" customHeight="1">
      <c r="A644" s="132"/>
      <c r="D644" s="143"/>
      <c r="E644" s="143"/>
      <c r="H644" s="9"/>
    </row>
    <row r="645" spans="1:8" ht="12" customHeight="1">
      <c r="A645" s="132"/>
      <c r="D645" s="143"/>
      <c r="E645" s="143"/>
      <c r="H645" s="9"/>
    </row>
    <row r="646" spans="1:8" ht="12" customHeight="1">
      <c r="A646" s="132"/>
      <c r="D646" s="143"/>
      <c r="E646" s="143"/>
      <c r="H646" s="9"/>
    </row>
    <row r="647" spans="1:8" ht="12" customHeight="1">
      <c r="A647" s="132"/>
      <c r="D647" s="143"/>
      <c r="E647" s="143"/>
      <c r="H647" s="9"/>
    </row>
    <row r="648" spans="1:8" ht="12" customHeight="1">
      <c r="A648" s="132"/>
      <c r="D648" s="143"/>
      <c r="E648" s="143"/>
      <c r="H648" s="9"/>
    </row>
    <row r="649" spans="1:8" ht="12" customHeight="1">
      <c r="A649" s="132"/>
      <c r="D649" s="143"/>
      <c r="E649" s="143"/>
      <c r="H649" s="9"/>
    </row>
    <row r="650" spans="1:8" ht="12" customHeight="1">
      <c r="A650" s="132"/>
      <c r="D650" s="143"/>
      <c r="E650" s="143"/>
      <c r="H650" s="9"/>
    </row>
    <row r="651" spans="1:8" ht="12" customHeight="1">
      <c r="A651" s="132"/>
      <c r="D651" s="143"/>
      <c r="E651" s="143"/>
      <c r="H651" s="9"/>
    </row>
    <row r="652" spans="1:8" ht="12" customHeight="1">
      <c r="A652" s="132"/>
      <c r="D652" s="143"/>
      <c r="E652" s="143"/>
      <c r="H652" s="9"/>
    </row>
    <row r="653" spans="1:8" ht="12" customHeight="1">
      <c r="A653" s="132"/>
      <c r="D653" s="143"/>
      <c r="E653" s="143"/>
      <c r="H653" s="9"/>
    </row>
    <row r="654" spans="1:8" ht="12" customHeight="1">
      <c r="A654" s="132"/>
      <c r="D654" s="143"/>
      <c r="E654" s="143"/>
      <c r="H654" s="9"/>
    </row>
    <row r="655" spans="1:8" ht="12" customHeight="1">
      <c r="A655" s="132"/>
      <c r="D655" s="143"/>
      <c r="E655" s="143"/>
      <c r="H655" s="9"/>
    </row>
    <row r="656" spans="1:8" ht="12" customHeight="1">
      <c r="A656" s="132"/>
      <c r="D656" s="143"/>
      <c r="E656" s="143"/>
      <c r="H656" s="9"/>
    </row>
    <row r="657" spans="1:8" ht="12" customHeight="1">
      <c r="A657" s="132"/>
      <c r="D657" s="143"/>
      <c r="E657" s="143"/>
      <c r="H657" s="9"/>
    </row>
    <row r="658" spans="1:8" ht="12" customHeight="1">
      <c r="A658" s="132"/>
      <c r="D658" s="143"/>
      <c r="E658" s="143"/>
      <c r="H658" s="9"/>
    </row>
    <row r="659" spans="1:8" ht="12" customHeight="1">
      <c r="A659" s="132"/>
      <c r="D659" s="143"/>
      <c r="E659" s="143"/>
      <c r="H659" s="9"/>
    </row>
    <row r="660" spans="1:8" ht="12" customHeight="1">
      <c r="A660" s="132"/>
      <c r="D660" s="143"/>
      <c r="E660" s="143"/>
      <c r="H660" s="9"/>
    </row>
    <row r="661" spans="1:8" ht="12" customHeight="1">
      <c r="A661" s="132"/>
      <c r="D661" s="143"/>
      <c r="E661" s="143"/>
      <c r="H661" s="9"/>
    </row>
    <row r="662" spans="1:8" ht="12" customHeight="1">
      <c r="A662" s="132"/>
      <c r="D662" s="143"/>
      <c r="E662" s="143"/>
      <c r="H662" s="9"/>
    </row>
    <row r="663" spans="1:8" ht="12" customHeight="1">
      <c r="A663" s="132"/>
      <c r="D663" s="143"/>
      <c r="E663" s="143"/>
      <c r="H663" s="9"/>
    </row>
    <row r="664" spans="1:8" ht="12" customHeight="1">
      <c r="A664" s="132"/>
      <c r="D664" s="143"/>
      <c r="E664" s="143"/>
      <c r="H664" s="9"/>
    </row>
    <row r="665" spans="1:8" ht="12" customHeight="1">
      <c r="A665" s="132"/>
      <c r="D665" s="143"/>
      <c r="E665" s="143"/>
      <c r="H665" s="9"/>
    </row>
    <row r="666" spans="1:8" ht="12" customHeight="1">
      <c r="A666" s="132"/>
      <c r="D666" s="143"/>
      <c r="E666" s="143"/>
      <c r="H666" s="9"/>
    </row>
    <row r="667" spans="1:8" ht="12" customHeight="1">
      <c r="A667" s="132"/>
      <c r="D667" s="143"/>
      <c r="E667" s="143"/>
      <c r="H667" s="9"/>
    </row>
    <row r="668" spans="1:8" ht="12" customHeight="1">
      <c r="A668" s="132"/>
      <c r="D668" s="143"/>
      <c r="E668" s="143"/>
      <c r="H668" s="9"/>
    </row>
    <row r="669" spans="1:8" ht="12" customHeight="1">
      <c r="A669" s="132"/>
      <c r="D669" s="143"/>
      <c r="E669" s="143"/>
      <c r="H669" s="9"/>
    </row>
    <row r="670" spans="1:8" ht="12" customHeight="1">
      <c r="A670" s="132"/>
      <c r="D670" s="143"/>
      <c r="E670" s="143"/>
      <c r="H670" s="9"/>
    </row>
    <row r="671" spans="1:8" ht="12" customHeight="1">
      <c r="A671" s="132"/>
      <c r="D671" s="143"/>
      <c r="E671" s="143"/>
      <c r="H671" s="9"/>
    </row>
    <row r="672" spans="1:8" ht="12" customHeight="1">
      <c r="A672" s="132"/>
      <c r="D672" s="143"/>
      <c r="E672" s="143"/>
      <c r="H672" s="9"/>
    </row>
    <row r="673" spans="1:8" ht="12" customHeight="1">
      <c r="A673" s="132"/>
      <c r="D673" s="143"/>
      <c r="E673" s="143"/>
      <c r="H673" s="9"/>
    </row>
    <row r="674" spans="1:8" ht="12" customHeight="1">
      <c r="A674" s="132"/>
      <c r="D674" s="143"/>
      <c r="E674" s="143"/>
      <c r="H674" s="9"/>
    </row>
    <row r="675" spans="1:8" ht="12" customHeight="1">
      <c r="A675" s="132"/>
      <c r="D675" s="143"/>
      <c r="E675" s="143"/>
      <c r="H675" s="9"/>
    </row>
    <row r="676" spans="1:8" ht="12" customHeight="1">
      <c r="A676" s="132"/>
      <c r="D676" s="143"/>
      <c r="E676" s="143"/>
      <c r="H676" s="9"/>
    </row>
    <row r="677" spans="1:8" ht="12" customHeight="1">
      <c r="A677" s="132"/>
      <c r="D677" s="143"/>
      <c r="E677" s="143"/>
      <c r="H677" s="9"/>
    </row>
    <row r="678" spans="1:8" ht="12" customHeight="1">
      <c r="A678" s="132"/>
      <c r="D678" s="143"/>
      <c r="E678" s="143"/>
      <c r="H678" s="9"/>
    </row>
    <row r="679" spans="1:8" ht="12" customHeight="1">
      <c r="A679" s="132"/>
      <c r="D679" s="143"/>
      <c r="E679" s="143"/>
      <c r="H679" s="9"/>
    </row>
    <row r="680" spans="1:8" ht="12" customHeight="1">
      <c r="A680" s="132"/>
      <c r="D680" s="143"/>
      <c r="E680" s="143"/>
      <c r="H680" s="9"/>
    </row>
    <row r="681" spans="1:8" ht="12" customHeight="1">
      <c r="A681" s="132"/>
      <c r="D681" s="143"/>
      <c r="E681" s="143"/>
      <c r="H681" s="9"/>
    </row>
    <row r="682" spans="1:8" ht="12" customHeight="1">
      <c r="A682" s="132"/>
      <c r="D682" s="143"/>
      <c r="E682" s="143"/>
      <c r="H682" s="9"/>
    </row>
    <row r="683" spans="1:8" ht="12" customHeight="1">
      <c r="A683" s="132"/>
      <c r="D683" s="143"/>
      <c r="E683" s="143"/>
      <c r="H683" s="9"/>
    </row>
    <row r="684" spans="1:8" ht="12" customHeight="1">
      <c r="A684" s="132"/>
      <c r="D684" s="143"/>
      <c r="E684" s="143"/>
      <c r="H684" s="9"/>
    </row>
    <row r="685" spans="1:8" ht="12" customHeight="1">
      <c r="A685" s="132"/>
      <c r="D685" s="143"/>
      <c r="E685" s="143"/>
      <c r="H685" s="9"/>
    </row>
    <row r="686" spans="1:8" ht="12" customHeight="1">
      <c r="A686" s="132"/>
      <c r="D686" s="143"/>
      <c r="E686" s="143"/>
      <c r="H686" s="9"/>
    </row>
    <row r="687" spans="1:8" ht="12" customHeight="1">
      <c r="A687" s="132"/>
      <c r="D687" s="143"/>
      <c r="E687" s="143"/>
      <c r="H687" s="9"/>
    </row>
    <row r="688" spans="1:8" ht="12" customHeight="1">
      <c r="A688" s="132"/>
      <c r="D688" s="143"/>
      <c r="E688" s="143"/>
      <c r="H688" s="9"/>
    </row>
    <row r="689" spans="1:8" ht="12" customHeight="1">
      <c r="A689" s="132"/>
      <c r="D689" s="143"/>
      <c r="E689" s="143"/>
      <c r="H689" s="9"/>
    </row>
    <row r="690" spans="1:8" ht="12" customHeight="1">
      <c r="A690" s="132"/>
      <c r="D690" s="143"/>
      <c r="E690" s="143"/>
      <c r="H690" s="9"/>
    </row>
    <row r="691" spans="1:8" ht="12" customHeight="1">
      <c r="A691" s="132"/>
      <c r="D691" s="143"/>
      <c r="E691" s="143"/>
      <c r="H691" s="9"/>
    </row>
    <row r="692" spans="1:8" ht="12" customHeight="1">
      <c r="A692" s="132"/>
      <c r="D692" s="143"/>
      <c r="E692" s="143"/>
      <c r="H692" s="9"/>
    </row>
    <row r="693" spans="1:8" ht="12" customHeight="1">
      <c r="A693" s="132"/>
      <c r="D693" s="143"/>
      <c r="E693" s="143"/>
      <c r="H693" s="9"/>
    </row>
    <row r="694" spans="1:8" ht="12" customHeight="1">
      <c r="A694" s="132"/>
      <c r="D694" s="143"/>
      <c r="E694" s="143"/>
      <c r="H694" s="9"/>
    </row>
    <row r="695" spans="1:8" ht="12" customHeight="1">
      <c r="A695" s="132"/>
      <c r="D695" s="143"/>
      <c r="E695" s="143"/>
      <c r="H695" s="9"/>
    </row>
    <row r="696" spans="1:8" ht="12" customHeight="1">
      <c r="A696" s="132"/>
      <c r="D696" s="143"/>
      <c r="E696" s="143"/>
      <c r="H696" s="9"/>
    </row>
    <row r="697" spans="1:8" ht="12" customHeight="1">
      <c r="A697" s="132"/>
      <c r="D697" s="143"/>
      <c r="E697" s="143"/>
      <c r="H697" s="9"/>
    </row>
    <row r="698" spans="1:8" ht="12" customHeight="1">
      <c r="A698" s="132"/>
      <c r="D698" s="143"/>
      <c r="E698" s="143"/>
      <c r="H698" s="9"/>
    </row>
    <row r="699" spans="1:8" ht="12" customHeight="1">
      <c r="A699" s="132"/>
      <c r="D699" s="143"/>
      <c r="E699" s="143"/>
      <c r="H699" s="9"/>
    </row>
    <row r="700" spans="1:8" ht="12" customHeight="1">
      <c r="A700" s="132"/>
      <c r="D700" s="143"/>
      <c r="E700" s="143"/>
      <c r="H700" s="9"/>
    </row>
    <row r="701" spans="1:8" ht="12" customHeight="1">
      <c r="A701" s="132"/>
      <c r="D701" s="143"/>
      <c r="E701" s="143"/>
      <c r="H701" s="9"/>
    </row>
    <row r="702" spans="1:8" ht="12" customHeight="1">
      <c r="A702" s="132"/>
      <c r="D702" s="143"/>
      <c r="E702" s="143"/>
      <c r="H702" s="9"/>
    </row>
    <row r="703" spans="1:8" ht="12" customHeight="1">
      <c r="A703" s="132"/>
      <c r="D703" s="143"/>
      <c r="E703" s="143"/>
      <c r="H703" s="9"/>
    </row>
    <row r="704" spans="1:8" ht="12" customHeight="1">
      <c r="A704" s="132"/>
      <c r="D704" s="143"/>
      <c r="E704" s="143"/>
      <c r="H704" s="9"/>
    </row>
    <row r="705" spans="1:8" ht="12" customHeight="1">
      <c r="A705" s="132"/>
      <c r="D705" s="143"/>
      <c r="E705" s="143"/>
      <c r="H705" s="9"/>
    </row>
    <row r="706" spans="1:8" ht="12" customHeight="1">
      <c r="A706" s="132"/>
      <c r="D706" s="143"/>
      <c r="E706" s="143"/>
      <c r="H706" s="9"/>
    </row>
    <row r="707" spans="1:8" ht="12" customHeight="1">
      <c r="A707" s="132"/>
      <c r="D707" s="143"/>
      <c r="E707" s="143"/>
      <c r="H707" s="9"/>
    </row>
    <row r="708" spans="1:8" ht="12" customHeight="1">
      <c r="A708" s="132"/>
      <c r="D708" s="143"/>
      <c r="E708" s="143"/>
      <c r="H708" s="9"/>
    </row>
    <row r="709" spans="1:8" ht="12" customHeight="1">
      <c r="A709" s="132"/>
      <c r="D709" s="143"/>
      <c r="E709" s="143"/>
      <c r="H709" s="9"/>
    </row>
    <row r="710" spans="1:8" ht="12" customHeight="1">
      <c r="A710" s="132"/>
      <c r="D710" s="143"/>
      <c r="E710" s="143"/>
      <c r="H710" s="9"/>
    </row>
    <row r="711" spans="1:8" ht="12" customHeight="1">
      <c r="A711" s="132"/>
      <c r="D711" s="143"/>
      <c r="E711" s="143"/>
      <c r="H711" s="9"/>
    </row>
    <row r="712" spans="1:8" ht="12" customHeight="1">
      <c r="A712" s="132"/>
      <c r="D712" s="143"/>
      <c r="E712" s="143"/>
      <c r="H712" s="9"/>
    </row>
    <row r="713" spans="1:8" ht="12" customHeight="1">
      <c r="A713" s="132"/>
      <c r="D713" s="143"/>
      <c r="E713" s="143"/>
      <c r="H713" s="9"/>
    </row>
    <row r="714" spans="1:8" ht="12" customHeight="1">
      <c r="A714" s="132"/>
      <c r="D714" s="143"/>
      <c r="E714" s="143"/>
      <c r="H714" s="9"/>
    </row>
    <row r="715" spans="1:8" ht="12" customHeight="1">
      <c r="A715" s="132"/>
      <c r="D715" s="143"/>
      <c r="E715" s="143"/>
      <c r="H715" s="9"/>
    </row>
    <row r="716" spans="1:8" ht="12" customHeight="1">
      <c r="A716" s="132"/>
      <c r="D716" s="143"/>
      <c r="E716" s="143"/>
      <c r="H716" s="9"/>
    </row>
    <row r="717" spans="1:8" ht="12" customHeight="1">
      <c r="A717" s="132"/>
      <c r="D717" s="143"/>
      <c r="E717" s="143"/>
      <c r="H717" s="9"/>
    </row>
    <row r="718" spans="1:8" ht="12" customHeight="1">
      <c r="A718" s="132"/>
      <c r="D718" s="143"/>
      <c r="E718" s="143"/>
      <c r="H718" s="9"/>
    </row>
    <row r="719" spans="1:8" ht="12" customHeight="1">
      <c r="A719" s="132"/>
      <c r="D719" s="143"/>
      <c r="E719" s="143"/>
      <c r="H719" s="9"/>
    </row>
    <row r="720" spans="1:8" ht="12" customHeight="1">
      <c r="A720" s="132"/>
      <c r="D720" s="143"/>
      <c r="E720" s="143"/>
      <c r="H720" s="9"/>
    </row>
    <row r="721" spans="1:8" ht="12" customHeight="1">
      <c r="A721" s="132"/>
      <c r="D721" s="143"/>
      <c r="E721" s="143"/>
      <c r="H721" s="9"/>
    </row>
    <row r="722" spans="1:8" ht="12" customHeight="1">
      <c r="A722" s="132"/>
      <c r="D722" s="143"/>
      <c r="E722" s="143"/>
      <c r="H722" s="9"/>
    </row>
    <row r="723" spans="1:8" ht="12" customHeight="1">
      <c r="A723" s="132"/>
      <c r="D723" s="143"/>
      <c r="E723" s="143"/>
      <c r="H723" s="9"/>
    </row>
    <row r="724" spans="1:8" ht="12" customHeight="1">
      <c r="A724" s="132"/>
      <c r="D724" s="143"/>
      <c r="E724" s="143"/>
      <c r="H724" s="9"/>
    </row>
    <row r="725" spans="1:8" ht="12" customHeight="1">
      <c r="A725" s="132"/>
      <c r="D725" s="143"/>
      <c r="E725" s="143"/>
      <c r="H725" s="9"/>
    </row>
    <row r="726" spans="1:8" ht="12" customHeight="1">
      <c r="A726" s="132"/>
      <c r="D726" s="143"/>
      <c r="E726" s="143"/>
      <c r="H726" s="9"/>
    </row>
    <row r="727" spans="1:8" ht="12" customHeight="1">
      <c r="A727" s="132"/>
      <c r="D727" s="143"/>
      <c r="E727" s="143"/>
      <c r="H727" s="9"/>
    </row>
    <row r="728" spans="1:8" ht="12" customHeight="1">
      <c r="A728" s="132"/>
      <c r="D728" s="143"/>
      <c r="E728" s="143"/>
      <c r="H728" s="9"/>
    </row>
    <row r="729" spans="1:8" ht="12" customHeight="1">
      <c r="A729" s="132"/>
      <c r="D729" s="143"/>
      <c r="E729" s="143"/>
      <c r="H729" s="9"/>
    </row>
    <row r="730" spans="1:8" ht="12" customHeight="1">
      <c r="A730" s="132"/>
      <c r="D730" s="143"/>
      <c r="E730" s="143"/>
      <c r="H730" s="9"/>
    </row>
    <row r="731" spans="1:8" ht="12" customHeight="1">
      <c r="A731" s="132"/>
      <c r="D731" s="143"/>
      <c r="E731" s="143"/>
      <c r="H731" s="9"/>
    </row>
    <row r="732" spans="1:8" ht="12" customHeight="1">
      <c r="A732" s="132"/>
      <c r="D732" s="143"/>
      <c r="E732" s="143"/>
      <c r="H732" s="9"/>
    </row>
    <row r="733" spans="1:8" ht="12" customHeight="1">
      <c r="A733" s="132"/>
      <c r="D733" s="143"/>
      <c r="E733" s="143"/>
      <c r="H733" s="9"/>
    </row>
    <row r="734" spans="1:8" ht="12" customHeight="1">
      <c r="A734" s="132"/>
      <c r="D734" s="143"/>
      <c r="E734" s="143"/>
      <c r="H734" s="9"/>
    </row>
    <row r="735" spans="1:8" ht="12" customHeight="1">
      <c r="A735" s="132"/>
      <c r="D735" s="143"/>
      <c r="E735" s="143"/>
      <c r="H735" s="9"/>
    </row>
    <row r="736" spans="1:8" ht="12" customHeight="1">
      <c r="A736" s="132"/>
      <c r="D736" s="143"/>
      <c r="E736" s="143"/>
      <c r="H736" s="9"/>
    </row>
    <row r="737" spans="1:8" ht="12" customHeight="1">
      <c r="A737" s="132"/>
      <c r="D737" s="143"/>
      <c r="E737" s="143"/>
      <c r="H737" s="9"/>
    </row>
    <row r="738" spans="1:8" ht="12" customHeight="1">
      <c r="A738" s="132"/>
      <c r="D738" s="143"/>
      <c r="E738" s="143"/>
      <c r="H738" s="9"/>
    </row>
    <row r="739" spans="1:8" ht="12" customHeight="1">
      <c r="A739" s="132"/>
      <c r="D739" s="143"/>
      <c r="E739" s="143"/>
      <c r="H739" s="9"/>
    </row>
    <row r="740" spans="1:8" ht="12" customHeight="1">
      <c r="A740" s="132"/>
      <c r="D740" s="143"/>
      <c r="E740" s="143"/>
      <c r="H740" s="9"/>
    </row>
    <row r="741" spans="1:8" ht="12" customHeight="1">
      <c r="A741" s="132"/>
      <c r="D741" s="143"/>
      <c r="E741" s="143"/>
      <c r="H741" s="9"/>
    </row>
    <row r="742" spans="1:8" ht="12" customHeight="1">
      <c r="A742" s="132"/>
      <c r="D742" s="143"/>
      <c r="E742" s="143"/>
      <c r="H742" s="9"/>
    </row>
    <row r="743" spans="1:8" ht="12" customHeight="1">
      <c r="A743" s="132"/>
      <c r="D743" s="143"/>
      <c r="E743" s="143"/>
      <c r="H743" s="9"/>
    </row>
    <row r="744" spans="1:8" ht="12" customHeight="1">
      <c r="A744" s="132"/>
      <c r="D744" s="143"/>
      <c r="E744" s="143"/>
      <c r="H744" s="9"/>
    </row>
    <row r="745" spans="1:8" ht="12" customHeight="1">
      <c r="A745" s="132"/>
      <c r="D745" s="143"/>
      <c r="E745" s="143"/>
      <c r="H745" s="9"/>
    </row>
    <row r="746" spans="1:8" ht="12" customHeight="1">
      <c r="A746" s="132"/>
      <c r="D746" s="143"/>
      <c r="E746" s="143"/>
      <c r="H746" s="9"/>
    </row>
    <row r="747" spans="1:8" ht="12" customHeight="1">
      <c r="A747" s="132"/>
      <c r="D747" s="143"/>
      <c r="E747" s="143"/>
      <c r="H747" s="9"/>
    </row>
    <row r="748" spans="1:8" ht="12" customHeight="1">
      <c r="A748" s="132"/>
      <c r="D748" s="143"/>
      <c r="E748" s="143"/>
      <c r="H748" s="9"/>
    </row>
    <row r="749" spans="1:8" ht="12" customHeight="1">
      <c r="A749" s="132"/>
      <c r="D749" s="143"/>
      <c r="E749" s="143"/>
      <c r="H749" s="9"/>
    </row>
    <row r="750" spans="1:8" ht="12" customHeight="1">
      <c r="A750" s="132"/>
      <c r="D750" s="143"/>
      <c r="E750" s="143"/>
      <c r="H750" s="9"/>
    </row>
    <row r="751" spans="1:8" ht="12" customHeight="1">
      <c r="A751" s="132"/>
      <c r="D751" s="143"/>
      <c r="E751" s="143"/>
      <c r="H751" s="9"/>
    </row>
    <row r="752" spans="1:8" ht="12" customHeight="1">
      <c r="A752" s="132"/>
      <c r="D752" s="143"/>
      <c r="E752" s="143"/>
      <c r="H752" s="9"/>
    </row>
    <row r="753" spans="1:8" ht="12" customHeight="1">
      <c r="A753" s="132"/>
      <c r="D753" s="143"/>
      <c r="E753" s="143"/>
      <c r="H753" s="9"/>
    </row>
    <row r="754" spans="1:8" ht="12" customHeight="1">
      <c r="A754" s="132"/>
      <c r="D754" s="143"/>
      <c r="E754" s="143"/>
      <c r="H754" s="9"/>
    </row>
    <row r="755" spans="1:8" ht="12" customHeight="1">
      <c r="A755" s="132"/>
      <c r="D755" s="143"/>
      <c r="E755" s="143"/>
      <c r="H755" s="9"/>
    </row>
    <row r="756" spans="1:8" ht="12" customHeight="1">
      <c r="A756" s="132"/>
      <c r="D756" s="143"/>
      <c r="E756" s="143"/>
      <c r="H756" s="9"/>
    </row>
    <row r="757" spans="1:8" ht="12" customHeight="1">
      <c r="A757" s="132"/>
      <c r="D757" s="143"/>
      <c r="E757" s="143"/>
      <c r="H757" s="9"/>
    </row>
    <row r="758" spans="1:8" ht="12" customHeight="1">
      <c r="A758" s="132"/>
      <c r="D758" s="143"/>
      <c r="E758" s="143"/>
      <c r="H758" s="9"/>
    </row>
    <row r="759" spans="1:8" ht="12" customHeight="1">
      <c r="A759" s="132"/>
      <c r="D759" s="143"/>
      <c r="E759" s="143"/>
      <c r="H759" s="9"/>
    </row>
    <row r="760" spans="1:8" ht="12" customHeight="1">
      <c r="A760" s="132"/>
      <c r="D760" s="143"/>
      <c r="E760" s="143"/>
      <c r="H760" s="9"/>
    </row>
    <row r="761" spans="1:8" ht="12" customHeight="1">
      <c r="A761" s="132"/>
      <c r="D761" s="143"/>
      <c r="E761" s="143"/>
      <c r="H761" s="9"/>
    </row>
    <row r="762" spans="1:8" ht="12" customHeight="1">
      <c r="A762" s="132"/>
      <c r="D762" s="143"/>
      <c r="E762" s="143"/>
      <c r="H762" s="9"/>
    </row>
    <row r="763" spans="1:8" ht="12" customHeight="1">
      <c r="A763" s="132"/>
      <c r="D763" s="143"/>
      <c r="E763" s="143"/>
      <c r="H763" s="9"/>
    </row>
    <row r="764" spans="1:8" ht="12" customHeight="1">
      <c r="A764" s="132"/>
      <c r="D764" s="143"/>
      <c r="E764" s="143"/>
      <c r="H764" s="9"/>
    </row>
    <row r="765" spans="1:8" ht="12" customHeight="1">
      <c r="A765" s="132"/>
      <c r="D765" s="143"/>
      <c r="E765" s="143"/>
      <c r="H765" s="9"/>
    </row>
    <row r="766" spans="1:8" ht="12" customHeight="1">
      <c r="A766" s="132"/>
      <c r="D766" s="143"/>
      <c r="E766" s="143"/>
      <c r="H766" s="9"/>
    </row>
    <row r="767" spans="1:8" ht="12" customHeight="1">
      <c r="A767" s="132"/>
      <c r="D767" s="143"/>
      <c r="E767" s="143"/>
      <c r="H767" s="9"/>
    </row>
    <row r="768" spans="1:8" ht="12" customHeight="1">
      <c r="A768" s="132"/>
      <c r="D768" s="143"/>
      <c r="E768" s="143"/>
      <c r="H768" s="9"/>
    </row>
    <row r="769" spans="1:8" ht="12" customHeight="1">
      <c r="A769" s="132"/>
      <c r="D769" s="143"/>
      <c r="E769" s="143"/>
      <c r="H769" s="9"/>
    </row>
    <row r="770" spans="1:8" ht="12" customHeight="1">
      <c r="A770" s="132"/>
      <c r="D770" s="143"/>
      <c r="E770" s="143"/>
      <c r="H770" s="9"/>
    </row>
    <row r="771" spans="1:8" ht="12" customHeight="1">
      <c r="A771" s="132"/>
      <c r="D771" s="143"/>
      <c r="E771" s="143"/>
      <c r="H771" s="9"/>
    </row>
    <row r="772" spans="1:8" ht="12" customHeight="1">
      <c r="A772" s="132"/>
      <c r="D772" s="143"/>
      <c r="E772" s="143"/>
      <c r="H772" s="9"/>
    </row>
    <row r="773" spans="1:8" ht="12" customHeight="1">
      <c r="A773" s="132"/>
      <c r="D773" s="143"/>
      <c r="E773" s="143"/>
      <c r="H773" s="9"/>
    </row>
    <row r="774" spans="1:8" ht="12" customHeight="1">
      <c r="A774" s="132"/>
      <c r="D774" s="143"/>
      <c r="E774" s="143"/>
      <c r="H774" s="9"/>
    </row>
    <row r="775" spans="1:8" ht="12" customHeight="1">
      <c r="A775" s="132"/>
      <c r="D775" s="143"/>
      <c r="E775" s="143"/>
      <c r="H775" s="9"/>
    </row>
    <row r="776" spans="1:8" ht="12" customHeight="1">
      <c r="A776" s="132"/>
      <c r="D776" s="143"/>
      <c r="E776" s="143"/>
      <c r="H776" s="9"/>
    </row>
    <row r="777" spans="1:8" ht="12" customHeight="1">
      <c r="A777" s="132"/>
      <c r="D777" s="143"/>
      <c r="E777" s="143"/>
      <c r="H777" s="9"/>
    </row>
    <row r="778" spans="1:8" ht="12" customHeight="1">
      <c r="A778" s="132"/>
      <c r="D778" s="143"/>
      <c r="E778" s="143"/>
      <c r="H778" s="9"/>
    </row>
    <row r="779" spans="1:8" ht="12" customHeight="1">
      <c r="A779" s="132"/>
      <c r="D779" s="143"/>
      <c r="E779" s="143"/>
      <c r="H779" s="9"/>
    </row>
    <row r="780" spans="1:8" ht="12" customHeight="1">
      <c r="A780" s="132"/>
      <c r="D780" s="143"/>
      <c r="E780" s="143"/>
      <c r="H780" s="9"/>
    </row>
    <row r="781" spans="1:8" ht="12" customHeight="1">
      <c r="A781" s="132"/>
      <c r="D781" s="143"/>
      <c r="E781" s="143"/>
      <c r="H781" s="9"/>
    </row>
    <row r="782" spans="1:8" ht="12" customHeight="1">
      <c r="A782" s="132"/>
      <c r="D782" s="143"/>
      <c r="E782" s="143"/>
      <c r="H782" s="9"/>
    </row>
    <row r="783" spans="1:8" ht="12" customHeight="1">
      <c r="A783" s="132"/>
      <c r="D783" s="143"/>
      <c r="E783" s="143"/>
      <c r="H783" s="9"/>
    </row>
    <row r="784" spans="1:8" ht="12" customHeight="1">
      <c r="A784" s="132"/>
      <c r="D784" s="143"/>
      <c r="E784" s="143"/>
      <c r="H784" s="9"/>
    </row>
    <row r="785" spans="1:8" ht="12" customHeight="1">
      <c r="A785" s="132"/>
      <c r="D785" s="143"/>
      <c r="E785" s="143"/>
      <c r="H785" s="9"/>
    </row>
    <row r="786" spans="1:8" ht="12" customHeight="1">
      <c r="A786" s="132"/>
      <c r="D786" s="143"/>
      <c r="E786" s="143"/>
      <c r="H786" s="9"/>
    </row>
    <row r="787" spans="1:8" ht="12" customHeight="1">
      <c r="A787" s="132"/>
      <c r="D787" s="143"/>
      <c r="E787" s="143"/>
      <c r="H787" s="9"/>
    </row>
    <row r="788" spans="1:8" ht="12" customHeight="1">
      <c r="A788" s="132"/>
      <c r="D788" s="143"/>
      <c r="E788" s="143"/>
      <c r="H788" s="9"/>
    </row>
    <row r="789" spans="1:8" ht="12" customHeight="1">
      <c r="A789" s="132"/>
      <c r="D789" s="143"/>
      <c r="E789" s="143"/>
      <c r="H789" s="9"/>
    </row>
    <row r="790" spans="1:8" ht="12" customHeight="1">
      <c r="A790" s="132"/>
      <c r="D790" s="143"/>
      <c r="E790" s="143"/>
      <c r="H790" s="9"/>
    </row>
    <row r="791" spans="1:8" ht="12" customHeight="1">
      <c r="A791" s="132"/>
      <c r="D791" s="143"/>
      <c r="E791" s="143"/>
      <c r="H791" s="9"/>
    </row>
    <row r="792" spans="1:8" ht="12" customHeight="1">
      <c r="A792" s="132"/>
      <c r="D792" s="143"/>
      <c r="E792" s="143"/>
      <c r="H792" s="9"/>
    </row>
    <row r="793" spans="1:8" ht="12" customHeight="1">
      <c r="A793" s="132"/>
      <c r="D793" s="143"/>
      <c r="E793" s="143"/>
      <c r="H793" s="9"/>
    </row>
    <row r="794" spans="1:8" ht="12" customHeight="1">
      <c r="A794" s="132"/>
      <c r="D794" s="143"/>
      <c r="E794" s="143"/>
      <c r="H794" s="9"/>
    </row>
    <row r="795" spans="1:8" ht="12" customHeight="1">
      <c r="A795" s="132"/>
      <c r="D795" s="143"/>
      <c r="E795" s="143"/>
      <c r="H795" s="9"/>
    </row>
    <row r="796" spans="1:8" ht="12" customHeight="1">
      <c r="A796" s="132"/>
      <c r="D796" s="143"/>
      <c r="E796" s="143"/>
      <c r="H796" s="9"/>
    </row>
    <row r="797" spans="1:8" ht="12" customHeight="1">
      <c r="A797" s="132"/>
      <c r="D797" s="143"/>
      <c r="E797" s="143"/>
      <c r="H797" s="9"/>
    </row>
    <row r="798" spans="1:8" ht="12" customHeight="1">
      <c r="A798" s="132"/>
      <c r="D798" s="143"/>
      <c r="E798" s="143"/>
      <c r="H798" s="9"/>
    </row>
    <row r="799" spans="1:8" ht="12" customHeight="1">
      <c r="A799" s="132"/>
      <c r="D799" s="143"/>
      <c r="E799" s="143"/>
      <c r="H799" s="9"/>
    </row>
    <row r="800" spans="1:8" ht="12" customHeight="1">
      <c r="A800" s="132"/>
      <c r="D800" s="143"/>
      <c r="E800" s="143"/>
      <c r="H800" s="9"/>
    </row>
    <row r="801" spans="1:8" ht="12" customHeight="1">
      <c r="A801" s="132"/>
      <c r="D801" s="143"/>
      <c r="E801" s="143"/>
      <c r="H801" s="9"/>
    </row>
    <row r="802" spans="1:8" ht="12" customHeight="1">
      <c r="A802" s="132"/>
      <c r="D802" s="143"/>
      <c r="E802" s="143"/>
      <c r="H802" s="9"/>
    </row>
    <row r="803" spans="1:8" ht="12" customHeight="1">
      <c r="A803" s="132"/>
      <c r="D803" s="143"/>
      <c r="E803" s="143"/>
      <c r="H803" s="9"/>
    </row>
    <row r="804" spans="1:8" ht="12" customHeight="1">
      <c r="A804" s="132"/>
      <c r="D804" s="143"/>
      <c r="E804" s="143"/>
      <c r="H804" s="9"/>
    </row>
    <row r="805" spans="1:8" ht="12" customHeight="1">
      <c r="A805" s="132"/>
      <c r="D805" s="143"/>
      <c r="E805" s="143"/>
      <c r="H805" s="9"/>
    </row>
    <row r="806" spans="1:8" ht="12" customHeight="1">
      <c r="A806" s="132"/>
      <c r="D806" s="143"/>
      <c r="E806" s="143"/>
      <c r="H806" s="9"/>
    </row>
    <row r="807" spans="1:8" ht="12" customHeight="1">
      <c r="A807" s="132"/>
      <c r="D807" s="143"/>
      <c r="E807" s="143"/>
      <c r="H807" s="9"/>
    </row>
    <row r="808" spans="1:8" ht="12" customHeight="1">
      <c r="A808" s="132"/>
      <c r="D808" s="143"/>
      <c r="E808" s="143"/>
      <c r="H808" s="9"/>
    </row>
    <row r="809" spans="1:8" ht="12" customHeight="1">
      <c r="A809" s="132"/>
      <c r="D809" s="143"/>
      <c r="E809" s="143"/>
      <c r="H809" s="9"/>
    </row>
    <row r="810" spans="1:8" ht="12" customHeight="1">
      <c r="A810" s="132"/>
      <c r="D810" s="143"/>
      <c r="E810" s="143"/>
      <c r="H810" s="9"/>
    </row>
    <row r="811" spans="1:8" ht="12" customHeight="1">
      <c r="A811" s="132"/>
      <c r="D811" s="143"/>
      <c r="E811" s="143"/>
      <c r="H811" s="9"/>
    </row>
    <row r="812" spans="1:8" ht="12" customHeight="1">
      <c r="A812" s="132"/>
      <c r="D812" s="143"/>
      <c r="E812" s="143"/>
      <c r="H812" s="9"/>
    </row>
    <row r="813" spans="1:5" ht="12" customHeight="1">
      <c r="A813" s="132"/>
      <c r="D813" s="143"/>
      <c r="E813" s="143"/>
    </row>
    <row r="814" spans="1:5" ht="12" customHeight="1">
      <c r="A814" s="132"/>
      <c r="D814" s="143"/>
      <c r="E814" s="143"/>
    </row>
    <row r="815" spans="1:5" ht="16.5">
      <c r="A815" s="132"/>
      <c r="D815" s="143"/>
      <c r="E815" s="143"/>
    </row>
    <row r="816" spans="1:5" ht="16.5">
      <c r="A816" s="132"/>
      <c r="D816" s="143"/>
      <c r="E816" s="143"/>
    </row>
    <row r="817" spans="1:5" ht="16.5">
      <c r="A817" s="132"/>
      <c r="D817" s="143"/>
      <c r="E817" s="143"/>
    </row>
    <row r="818" spans="1:5" ht="16.5">
      <c r="A818" s="132"/>
      <c r="D818" s="143"/>
      <c r="E818" s="143"/>
    </row>
    <row r="819" spans="1:5" ht="16.5">
      <c r="A819" s="132"/>
      <c r="D819" s="143"/>
      <c r="E819" s="143"/>
    </row>
    <row r="820" spans="1:5" ht="16.5">
      <c r="A820" s="132"/>
      <c r="D820" s="143"/>
      <c r="E820" s="143"/>
    </row>
    <row r="821" spans="1:5" ht="16.5">
      <c r="A821" s="132"/>
      <c r="D821" s="143"/>
      <c r="E821" s="143"/>
    </row>
    <row r="822" spans="1:5" ht="16.5">
      <c r="A822" s="132"/>
      <c r="D822" s="143"/>
      <c r="E822" s="143"/>
    </row>
    <row r="823" spans="1:5" ht="16.5">
      <c r="A823" s="132"/>
      <c r="D823" s="143"/>
      <c r="E823" s="143"/>
    </row>
    <row r="824" spans="1:5" ht="16.5">
      <c r="A824" s="132"/>
      <c r="D824" s="143"/>
      <c r="E824" s="143"/>
    </row>
    <row r="825" spans="1:5" ht="16.5">
      <c r="A825" s="132"/>
      <c r="D825" s="143"/>
      <c r="E825" s="143"/>
    </row>
    <row r="826" spans="1:5" ht="16.5">
      <c r="A826" s="132"/>
      <c r="D826" s="143"/>
      <c r="E826" s="143"/>
    </row>
    <row r="827" spans="1:5" ht="16.5">
      <c r="A827" s="132"/>
      <c r="D827" s="143"/>
      <c r="E827" s="143"/>
    </row>
    <row r="828" spans="1:5" ht="16.5">
      <c r="A828" s="132"/>
      <c r="D828" s="143"/>
      <c r="E828" s="143"/>
    </row>
    <row r="829" spans="1:5" ht="16.5">
      <c r="A829" s="132"/>
      <c r="D829" s="143"/>
      <c r="E829" s="143"/>
    </row>
    <row r="830" spans="1:5" ht="16.5">
      <c r="A830" s="132"/>
      <c r="D830" s="143"/>
      <c r="E830" s="143"/>
    </row>
    <row r="831" spans="1:5" ht="16.5">
      <c r="A831" s="132"/>
      <c r="D831" s="143"/>
      <c r="E831" s="143"/>
    </row>
    <row r="832" spans="1:5" ht="16.5">
      <c r="A832" s="132"/>
      <c r="D832" s="143"/>
      <c r="E832" s="143"/>
    </row>
    <row r="833" spans="1:5" ht="16.5">
      <c r="A833" s="132"/>
      <c r="D833" s="143"/>
      <c r="E833" s="143"/>
    </row>
    <row r="834" spans="1:5" ht="16.5">
      <c r="A834" s="132"/>
      <c r="D834" s="143"/>
      <c r="E834" s="143"/>
    </row>
    <row r="835" spans="1:5" ht="16.5">
      <c r="A835" s="132"/>
      <c r="D835" s="143"/>
      <c r="E835" s="143"/>
    </row>
    <row r="836" spans="1:5" ht="16.5">
      <c r="A836" s="132"/>
      <c r="D836" s="143"/>
      <c r="E836" s="143"/>
    </row>
    <row r="837" spans="1:5" ht="16.5">
      <c r="A837" s="132"/>
      <c r="D837" s="143"/>
      <c r="E837" s="143"/>
    </row>
    <row r="838" spans="1:5" ht="16.5">
      <c r="A838" s="132"/>
      <c r="D838" s="143"/>
      <c r="E838" s="143"/>
    </row>
    <row r="839" spans="1:5" ht="16.5">
      <c r="A839" s="132"/>
      <c r="D839" s="143"/>
      <c r="E839" s="143"/>
    </row>
    <row r="840" spans="1:5" ht="16.5">
      <c r="A840" s="132"/>
      <c r="D840" s="143"/>
      <c r="E840" s="143"/>
    </row>
    <row r="841" spans="1:5" ht="16.5">
      <c r="A841" s="132"/>
      <c r="D841" s="143"/>
      <c r="E841" s="143"/>
    </row>
    <row r="842" spans="1:5" ht="16.5">
      <c r="A842" s="132"/>
      <c r="D842" s="143"/>
      <c r="E842" s="143"/>
    </row>
    <row r="843" spans="1:5" ht="16.5">
      <c r="A843" s="132"/>
      <c r="D843" s="143"/>
      <c r="E843" s="143"/>
    </row>
    <row r="844" spans="1:5" ht="16.5">
      <c r="A844" s="132"/>
      <c r="D844" s="143"/>
      <c r="E844" s="143"/>
    </row>
    <row r="845" spans="1:5" ht="16.5">
      <c r="A845" s="132"/>
      <c r="D845" s="143"/>
      <c r="E845" s="143"/>
    </row>
    <row r="846" spans="1:5" ht="16.5">
      <c r="A846" s="132"/>
      <c r="D846" s="143"/>
      <c r="E846" s="143"/>
    </row>
    <row r="847" spans="1:5" ht="16.5">
      <c r="A847" s="132"/>
      <c r="D847" s="143"/>
      <c r="E847" s="143"/>
    </row>
    <row r="848" spans="1:5" ht="16.5">
      <c r="A848" s="132"/>
      <c r="D848" s="143"/>
      <c r="E848" s="143"/>
    </row>
    <row r="849" spans="1:5" ht="16.5">
      <c r="A849" s="132"/>
      <c r="D849" s="143"/>
      <c r="E849" s="143"/>
    </row>
    <row r="850" spans="1:5" ht="16.5">
      <c r="A850" s="132"/>
      <c r="D850" s="143"/>
      <c r="E850" s="143"/>
    </row>
    <row r="851" spans="1:5" ht="16.5">
      <c r="A851" s="132"/>
      <c r="D851" s="143"/>
      <c r="E851" s="143"/>
    </row>
    <row r="852" spans="1:5" ht="16.5">
      <c r="A852" s="132"/>
      <c r="D852" s="143"/>
      <c r="E852" s="143"/>
    </row>
    <row r="853" spans="1:5" ht="16.5">
      <c r="A853" s="132"/>
      <c r="D853" s="143"/>
      <c r="E853" s="143"/>
    </row>
    <row r="854" spans="1:5" ht="16.5">
      <c r="A854" s="132"/>
      <c r="D854" s="143"/>
      <c r="E854" s="143"/>
    </row>
    <row r="855" spans="1:5" ht="16.5">
      <c r="A855" s="132"/>
      <c r="D855" s="143"/>
      <c r="E855" s="143"/>
    </row>
    <row r="856" spans="1:5" ht="16.5">
      <c r="A856" s="132"/>
      <c r="D856" s="143"/>
      <c r="E856" s="143"/>
    </row>
    <row r="857" spans="1:5" ht="16.5">
      <c r="A857" s="132"/>
      <c r="D857" s="143"/>
      <c r="E857" s="143"/>
    </row>
    <row r="858" spans="1:5" ht="16.5">
      <c r="A858" s="132"/>
      <c r="D858" s="143"/>
      <c r="E858" s="143"/>
    </row>
    <row r="859" spans="1:5" ht="16.5">
      <c r="A859" s="132"/>
      <c r="D859" s="143"/>
      <c r="E859" s="143"/>
    </row>
    <row r="860" spans="1:5" ht="16.5">
      <c r="A860" s="132"/>
      <c r="D860" s="143"/>
      <c r="E860" s="143"/>
    </row>
    <row r="861" spans="1:5" ht="16.5">
      <c r="A861" s="132"/>
      <c r="D861" s="143"/>
      <c r="E861" s="143"/>
    </row>
    <row r="862" spans="1:5" ht="16.5">
      <c r="A862" s="132"/>
      <c r="D862" s="143"/>
      <c r="E862" s="143"/>
    </row>
    <row r="863" spans="1:5" ht="16.5">
      <c r="A863" s="132"/>
      <c r="D863" s="143"/>
      <c r="E863" s="143"/>
    </row>
    <row r="864" spans="1:5" ht="16.5">
      <c r="A864" s="132"/>
      <c r="D864" s="143"/>
      <c r="E864" s="143"/>
    </row>
    <row r="865" spans="1:5" ht="16.5">
      <c r="A865" s="132"/>
      <c r="D865" s="143"/>
      <c r="E865" s="143"/>
    </row>
    <row r="866" spans="1:5" ht="16.5">
      <c r="A866" s="132"/>
      <c r="D866" s="143"/>
      <c r="E866" s="143"/>
    </row>
    <row r="867" spans="1:5" ht="16.5">
      <c r="A867" s="132"/>
      <c r="D867" s="143"/>
      <c r="E867" s="143"/>
    </row>
    <row r="868" spans="1:5" ht="16.5">
      <c r="A868" s="132"/>
      <c r="D868" s="143"/>
      <c r="E868" s="143"/>
    </row>
    <row r="869" spans="1:5" ht="16.5">
      <c r="A869" s="132"/>
      <c r="D869" s="143"/>
      <c r="E869" s="143"/>
    </row>
    <row r="870" spans="1:5" ht="16.5">
      <c r="A870" s="132"/>
      <c r="D870" s="143"/>
      <c r="E870" s="143"/>
    </row>
    <row r="871" spans="1:5" ht="16.5">
      <c r="A871" s="132"/>
      <c r="D871" s="143"/>
      <c r="E871" s="143"/>
    </row>
    <row r="872" spans="1:5" ht="16.5">
      <c r="A872" s="132"/>
      <c r="D872" s="143"/>
      <c r="E872" s="143"/>
    </row>
    <row r="873" spans="1:5" ht="16.5">
      <c r="A873" s="132"/>
      <c r="D873" s="143"/>
      <c r="E873" s="143"/>
    </row>
    <row r="874" spans="1:5" ht="16.5">
      <c r="A874" s="132"/>
      <c r="D874" s="143"/>
      <c r="E874" s="143"/>
    </row>
    <row r="875" spans="1:5" ht="16.5">
      <c r="A875" s="132"/>
      <c r="D875" s="143"/>
      <c r="E875" s="143"/>
    </row>
    <row r="876" spans="1:5" ht="16.5">
      <c r="A876" s="132"/>
      <c r="D876" s="143"/>
      <c r="E876" s="143"/>
    </row>
    <row r="877" spans="1:5" ht="16.5">
      <c r="A877" s="132"/>
      <c r="D877" s="143"/>
      <c r="E877" s="143"/>
    </row>
    <row r="878" spans="1:5" ht="16.5">
      <c r="A878" s="132"/>
      <c r="D878" s="143"/>
      <c r="E878" s="143"/>
    </row>
    <row r="879" spans="1:5" ht="16.5">
      <c r="A879" s="132"/>
      <c r="D879" s="143"/>
      <c r="E879" s="143"/>
    </row>
    <row r="880" spans="1:5" ht="16.5">
      <c r="A880" s="132"/>
      <c r="D880" s="143"/>
      <c r="E880" s="143"/>
    </row>
    <row r="881" spans="1:5" ht="16.5">
      <c r="A881" s="132"/>
      <c r="D881" s="143"/>
      <c r="E881" s="143"/>
    </row>
    <row r="882" spans="1:5" ht="16.5">
      <c r="A882" s="132"/>
      <c r="D882" s="143"/>
      <c r="E882" s="143"/>
    </row>
    <row r="883" spans="1:5" ht="16.5">
      <c r="A883" s="132"/>
      <c r="D883" s="143"/>
      <c r="E883" s="143"/>
    </row>
    <row r="884" spans="1:5" ht="16.5">
      <c r="A884" s="132"/>
      <c r="D884" s="143"/>
      <c r="E884" s="143"/>
    </row>
    <row r="885" spans="1:5" ht="16.5">
      <c r="A885" s="132"/>
      <c r="D885" s="143"/>
      <c r="E885" s="143"/>
    </row>
    <row r="886" spans="1:5" ht="16.5">
      <c r="A886" s="132"/>
      <c r="D886" s="143"/>
      <c r="E886" s="143"/>
    </row>
    <row r="887" spans="1:5" ht="16.5">
      <c r="A887" s="132"/>
      <c r="D887" s="143"/>
      <c r="E887" s="143"/>
    </row>
    <row r="888" spans="1:5" ht="16.5">
      <c r="A888" s="132"/>
      <c r="D888" s="143"/>
      <c r="E888" s="143"/>
    </row>
    <row r="889" spans="1:5" ht="16.5">
      <c r="A889" s="132"/>
      <c r="D889" s="143"/>
      <c r="E889" s="143"/>
    </row>
    <row r="890" spans="1:5" ht="16.5">
      <c r="A890" s="132"/>
      <c r="D890" s="143"/>
      <c r="E890" s="143"/>
    </row>
    <row r="891" spans="1:5" ht="16.5">
      <c r="A891" s="132"/>
      <c r="D891" s="143"/>
      <c r="E891" s="143"/>
    </row>
    <row r="892" spans="1:5" ht="16.5">
      <c r="A892" s="132"/>
      <c r="D892" s="143"/>
      <c r="E892" s="143"/>
    </row>
    <row r="893" spans="1:5" ht="16.5">
      <c r="A893" s="132"/>
      <c r="D893" s="143"/>
      <c r="E893" s="143"/>
    </row>
    <row r="894" spans="1:5" ht="16.5">
      <c r="A894" s="132"/>
      <c r="D894" s="143"/>
      <c r="E894" s="143"/>
    </row>
    <row r="895" spans="1:5" ht="16.5">
      <c r="A895" s="132"/>
      <c r="D895" s="143"/>
      <c r="E895" s="143"/>
    </row>
    <row r="896" spans="1:5" ht="16.5">
      <c r="A896" s="132"/>
      <c r="D896" s="143"/>
      <c r="E896" s="143"/>
    </row>
    <row r="897" spans="1:5" ht="16.5">
      <c r="A897" s="132"/>
      <c r="D897" s="143"/>
      <c r="E897" s="143"/>
    </row>
    <row r="898" spans="1:5" ht="16.5">
      <c r="A898" s="132"/>
      <c r="D898" s="143"/>
      <c r="E898" s="143"/>
    </row>
    <row r="899" spans="1:5" ht="16.5">
      <c r="A899" s="132"/>
      <c r="D899" s="143"/>
      <c r="E899" s="143"/>
    </row>
    <row r="900" spans="1:5" ht="16.5">
      <c r="A900" s="132"/>
      <c r="D900" s="143"/>
      <c r="E900" s="143"/>
    </row>
    <row r="901" spans="1:5" ht="16.5">
      <c r="A901" s="132"/>
      <c r="D901" s="143"/>
      <c r="E901" s="143"/>
    </row>
    <row r="902" spans="1:5" ht="16.5">
      <c r="A902" s="132"/>
      <c r="D902" s="143"/>
      <c r="E902" s="143"/>
    </row>
    <row r="903" spans="1:5" ht="16.5">
      <c r="A903" s="132"/>
      <c r="D903" s="143"/>
      <c r="E903" s="143"/>
    </row>
    <row r="904" spans="1:5" ht="16.5">
      <c r="A904" s="132"/>
      <c r="D904" s="143"/>
      <c r="E904" s="143"/>
    </row>
    <row r="905" spans="1:5" ht="16.5">
      <c r="A905" s="132"/>
      <c r="D905" s="143"/>
      <c r="E905" s="143"/>
    </row>
  </sheetData>
  <sheetProtection/>
  <mergeCells count="6">
    <mergeCell ref="A293:I293"/>
    <mergeCell ref="A357:I357"/>
    <mergeCell ref="A1:I1"/>
    <mergeCell ref="A77:I77"/>
    <mergeCell ref="A219:I219"/>
    <mergeCell ref="A152:I152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.00390625" style="188" customWidth="1"/>
    <col min="2" max="2" width="4.140625" style="240" customWidth="1"/>
    <col min="3" max="3" width="31.57421875" style="188" customWidth="1"/>
    <col min="4" max="8" width="4.140625" style="188" customWidth="1"/>
    <col min="9" max="9" width="9.8515625" style="188" customWidth="1"/>
    <col min="10" max="10" width="5.28125" style="190" customWidth="1"/>
    <col min="11" max="11" width="19.00390625" style="191" customWidth="1"/>
    <col min="12" max="12" width="3.00390625" style="188" customWidth="1"/>
    <col min="13" max="16384" width="9.140625" style="188" customWidth="1"/>
  </cols>
  <sheetData>
    <row r="1" ht="12.75" customHeight="1" thickBot="1">
      <c r="B1" s="189"/>
    </row>
    <row r="2" spans="1:12" ht="25.5" customHeight="1" thickBot="1">
      <c r="A2" s="558" t="s">
        <v>2116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60"/>
    </row>
    <row r="3" spans="1:12" s="200" customFormat="1" ht="12.75" customHeight="1">
      <c r="A3" s="192"/>
      <c r="B3" s="193" t="s">
        <v>2117</v>
      </c>
      <c r="C3" s="264" t="s">
        <v>2599</v>
      </c>
      <c r="D3" s="195">
        <v>22</v>
      </c>
      <c r="E3" s="195">
        <v>19</v>
      </c>
      <c r="F3" s="195">
        <v>2</v>
      </c>
      <c r="G3" s="195">
        <v>1</v>
      </c>
      <c r="H3" s="195">
        <v>0</v>
      </c>
      <c r="I3" s="246" t="s">
        <v>1970</v>
      </c>
      <c r="J3" s="197">
        <v>81</v>
      </c>
      <c r="K3" s="198" t="s">
        <v>2118</v>
      </c>
      <c r="L3" s="199"/>
    </row>
    <row r="4" spans="1:12" s="200" customFormat="1" ht="12.75" customHeight="1">
      <c r="A4" s="192"/>
      <c r="B4" s="201" t="s">
        <v>2119</v>
      </c>
      <c r="C4" s="264" t="s">
        <v>2588</v>
      </c>
      <c r="D4" s="195">
        <v>22</v>
      </c>
      <c r="E4" s="195">
        <v>19</v>
      </c>
      <c r="F4" s="195">
        <v>1</v>
      </c>
      <c r="G4" s="195">
        <v>2</v>
      </c>
      <c r="H4" s="195">
        <v>0</v>
      </c>
      <c r="I4" s="196" t="s">
        <v>82</v>
      </c>
      <c r="J4" s="197">
        <v>80</v>
      </c>
      <c r="K4" s="202" t="s">
        <v>517</v>
      </c>
      <c r="L4" s="199"/>
    </row>
    <row r="5" spans="1:12" s="200" customFormat="1" ht="12.75" customHeight="1">
      <c r="A5" s="192"/>
      <c r="B5" s="201" t="s">
        <v>2120</v>
      </c>
      <c r="C5" s="264" t="s">
        <v>40</v>
      </c>
      <c r="D5" s="195">
        <v>22</v>
      </c>
      <c r="E5" s="195">
        <v>12</v>
      </c>
      <c r="F5" s="195">
        <v>5</v>
      </c>
      <c r="G5" s="195">
        <v>5</v>
      </c>
      <c r="H5" s="195">
        <v>0</v>
      </c>
      <c r="I5" s="196" t="s">
        <v>1982</v>
      </c>
      <c r="J5" s="197">
        <v>63</v>
      </c>
      <c r="K5" s="203" t="s">
        <v>517</v>
      </c>
      <c r="L5" s="199"/>
    </row>
    <row r="6" spans="1:12" s="200" customFormat="1" ht="12.75" customHeight="1">
      <c r="A6" s="192"/>
      <c r="B6" s="201" t="s">
        <v>2121</v>
      </c>
      <c r="C6" s="264" t="s">
        <v>438</v>
      </c>
      <c r="D6" s="195">
        <v>22</v>
      </c>
      <c r="E6" s="195">
        <v>9</v>
      </c>
      <c r="F6" s="195">
        <v>6</v>
      </c>
      <c r="G6" s="195">
        <v>7</v>
      </c>
      <c r="H6" s="195">
        <v>0</v>
      </c>
      <c r="I6" s="196" t="s">
        <v>1507</v>
      </c>
      <c r="J6" s="197">
        <v>55</v>
      </c>
      <c r="K6" s="206" t="s">
        <v>517</v>
      </c>
      <c r="L6" s="199"/>
    </row>
    <row r="7" spans="1:12" s="200" customFormat="1" ht="12.75" customHeight="1">
      <c r="A7" s="192"/>
      <c r="B7" s="201" t="s">
        <v>2122</v>
      </c>
      <c r="C7" s="264" t="s">
        <v>2596</v>
      </c>
      <c r="D7" s="195">
        <v>22</v>
      </c>
      <c r="E7" s="195">
        <v>9</v>
      </c>
      <c r="F7" s="195">
        <v>5</v>
      </c>
      <c r="G7" s="195">
        <v>8</v>
      </c>
      <c r="H7" s="195">
        <v>0</v>
      </c>
      <c r="I7" s="196" t="s">
        <v>957</v>
      </c>
      <c r="J7" s="197">
        <v>54</v>
      </c>
      <c r="K7" s="206" t="s">
        <v>517</v>
      </c>
      <c r="L7" s="199"/>
    </row>
    <row r="8" spans="1:12" s="200" customFormat="1" ht="12.75" customHeight="1">
      <c r="A8" s="192"/>
      <c r="B8" s="201" t="s">
        <v>2123</v>
      </c>
      <c r="C8" s="264" t="s">
        <v>2595</v>
      </c>
      <c r="D8" s="195">
        <v>22</v>
      </c>
      <c r="E8" s="195">
        <v>9</v>
      </c>
      <c r="F8" s="195">
        <v>3</v>
      </c>
      <c r="G8" s="195">
        <v>10</v>
      </c>
      <c r="H8" s="195">
        <v>0</v>
      </c>
      <c r="I8" s="196" t="s">
        <v>936</v>
      </c>
      <c r="J8" s="197">
        <v>52</v>
      </c>
      <c r="K8" s="206" t="s">
        <v>517</v>
      </c>
      <c r="L8" s="199"/>
    </row>
    <row r="9" spans="1:12" s="200" customFormat="1" ht="12.75" customHeight="1">
      <c r="A9" s="192"/>
      <c r="B9" s="201" t="s">
        <v>2124</v>
      </c>
      <c r="C9" s="264" t="s">
        <v>2614</v>
      </c>
      <c r="D9" s="195">
        <v>22</v>
      </c>
      <c r="E9" s="195">
        <v>9</v>
      </c>
      <c r="F9" s="195">
        <v>2</v>
      </c>
      <c r="G9" s="195">
        <v>11</v>
      </c>
      <c r="H9" s="195">
        <v>0</v>
      </c>
      <c r="I9" s="196" t="s">
        <v>2143</v>
      </c>
      <c r="J9" s="197">
        <v>51</v>
      </c>
      <c r="K9" s="206" t="s">
        <v>517</v>
      </c>
      <c r="L9" s="199"/>
    </row>
    <row r="10" spans="1:12" s="200" customFormat="1" ht="12.75" customHeight="1">
      <c r="A10" s="192"/>
      <c r="B10" s="201" t="s">
        <v>2125</v>
      </c>
      <c r="C10" s="264" t="s">
        <v>41</v>
      </c>
      <c r="D10" s="195">
        <v>22</v>
      </c>
      <c r="E10" s="195">
        <v>8</v>
      </c>
      <c r="F10" s="195">
        <v>5</v>
      </c>
      <c r="G10" s="195">
        <v>9</v>
      </c>
      <c r="H10" s="195">
        <v>0</v>
      </c>
      <c r="I10" s="196" t="s">
        <v>1936</v>
      </c>
      <c r="J10" s="197">
        <v>51</v>
      </c>
      <c r="K10" s="206" t="s">
        <v>517</v>
      </c>
      <c r="L10" s="199"/>
    </row>
    <row r="11" spans="1:12" s="200" customFormat="1" ht="12.75" customHeight="1">
      <c r="A11" s="192"/>
      <c r="B11" s="201" t="s">
        <v>2126</v>
      </c>
      <c r="C11" s="267" t="s">
        <v>7</v>
      </c>
      <c r="D11" s="204">
        <v>22</v>
      </c>
      <c r="E11" s="204">
        <v>8</v>
      </c>
      <c r="F11" s="204">
        <v>1</v>
      </c>
      <c r="G11" s="204">
        <v>13</v>
      </c>
      <c r="H11" s="204">
        <v>0</v>
      </c>
      <c r="I11" s="196" t="s">
        <v>937</v>
      </c>
      <c r="J11" s="205">
        <v>47</v>
      </c>
      <c r="K11" s="206" t="s">
        <v>517</v>
      </c>
      <c r="L11" s="199"/>
    </row>
    <row r="12" spans="1:12" s="200" customFormat="1" ht="12.75" customHeight="1">
      <c r="A12" s="192"/>
      <c r="B12" s="207" t="s">
        <v>1891</v>
      </c>
      <c r="C12" s="267" t="s">
        <v>645</v>
      </c>
      <c r="D12" s="204">
        <v>22</v>
      </c>
      <c r="E12" s="204">
        <v>6</v>
      </c>
      <c r="F12" s="204">
        <v>4</v>
      </c>
      <c r="G12" s="204">
        <v>12</v>
      </c>
      <c r="H12" s="204">
        <v>0</v>
      </c>
      <c r="I12" s="196" t="s">
        <v>1971</v>
      </c>
      <c r="J12" s="205">
        <v>44</v>
      </c>
      <c r="K12" s="208" t="s">
        <v>517</v>
      </c>
      <c r="L12" s="199"/>
    </row>
    <row r="13" spans="1:12" s="200" customFormat="1" ht="12.75" customHeight="1">
      <c r="A13" s="192"/>
      <c r="B13" s="201" t="s">
        <v>1883</v>
      </c>
      <c r="C13" s="264" t="s">
        <v>5</v>
      </c>
      <c r="D13" s="195">
        <v>22</v>
      </c>
      <c r="E13" s="195">
        <v>5</v>
      </c>
      <c r="F13" s="195">
        <v>3</v>
      </c>
      <c r="G13" s="195">
        <v>14</v>
      </c>
      <c r="H13" s="195">
        <v>0</v>
      </c>
      <c r="I13" s="196" t="s">
        <v>958</v>
      </c>
      <c r="J13" s="197">
        <v>40</v>
      </c>
      <c r="K13" s="209" t="s">
        <v>2127</v>
      </c>
      <c r="L13" s="199"/>
    </row>
    <row r="14" spans="1:12" s="200" customFormat="1" ht="12.75" customHeight="1" thickBot="1">
      <c r="A14" s="210"/>
      <c r="B14" s="211" t="s">
        <v>2524</v>
      </c>
      <c r="C14" s="343" t="s">
        <v>2601</v>
      </c>
      <c r="D14" s="213">
        <v>22</v>
      </c>
      <c r="E14" s="213">
        <v>0</v>
      </c>
      <c r="F14" s="213">
        <v>1</v>
      </c>
      <c r="G14" s="213">
        <v>21</v>
      </c>
      <c r="H14" s="213">
        <v>0</v>
      </c>
      <c r="I14" s="214" t="s">
        <v>956</v>
      </c>
      <c r="J14" s="215">
        <v>23</v>
      </c>
      <c r="K14" s="216" t="s">
        <v>2127</v>
      </c>
      <c r="L14" s="217"/>
    </row>
    <row r="15" ht="12.75" customHeight="1" thickBot="1">
      <c r="B15" s="218"/>
    </row>
    <row r="16" spans="1:12" ht="25.5" customHeight="1" thickBot="1">
      <c r="A16" s="558" t="s">
        <v>2128</v>
      </c>
      <c r="B16" s="561"/>
      <c r="C16" s="561"/>
      <c r="D16" s="561"/>
      <c r="E16" s="561"/>
      <c r="F16" s="561"/>
      <c r="G16" s="561"/>
      <c r="H16" s="561"/>
      <c r="I16" s="561"/>
      <c r="J16" s="561"/>
      <c r="K16" s="561"/>
      <c r="L16" s="562"/>
    </row>
    <row r="17" spans="1:12" s="200" customFormat="1" ht="12.75" customHeight="1">
      <c r="A17" s="192"/>
      <c r="B17" s="201" t="s">
        <v>2117</v>
      </c>
      <c r="C17" s="274" t="s">
        <v>1710</v>
      </c>
      <c r="D17" s="195">
        <v>22</v>
      </c>
      <c r="E17" s="195">
        <v>16</v>
      </c>
      <c r="F17" s="195">
        <v>3</v>
      </c>
      <c r="G17" s="195">
        <v>3</v>
      </c>
      <c r="H17" s="195">
        <v>0</v>
      </c>
      <c r="I17" s="246" t="s">
        <v>476</v>
      </c>
      <c r="J17" s="197">
        <v>73</v>
      </c>
      <c r="K17" s="202" t="s">
        <v>2129</v>
      </c>
      <c r="L17" s="199"/>
    </row>
    <row r="18" spans="1:12" s="200" customFormat="1" ht="12.75" customHeight="1">
      <c r="A18" s="192"/>
      <c r="B18" s="207" t="s">
        <v>2119</v>
      </c>
      <c r="C18" s="194" t="s">
        <v>6</v>
      </c>
      <c r="D18" s="195">
        <v>22</v>
      </c>
      <c r="E18" s="195">
        <v>16</v>
      </c>
      <c r="F18" s="195">
        <v>2</v>
      </c>
      <c r="G18" s="195">
        <v>4</v>
      </c>
      <c r="H18" s="195">
        <v>0</v>
      </c>
      <c r="I18" s="196" t="s">
        <v>2339</v>
      </c>
      <c r="J18" s="197">
        <v>72</v>
      </c>
      <c r="K18" s="219" t="s">
        <v>2129</v>
      </c>
      <c r="L18" s="199"/>
    </row>
    <row r="19" spans="1:12" s="200" customFormat="1" ht="12.75" customHeight="1">
      <c r="A19" s="192"/>
      <c r="B19" s="201" t="s">
        <v>2120</v>
      </c>
      <c r="C19" s="194" t="s">
        <v>445</v>
      </c>
      <c r="D19" s="195">
        <v>22</v>
      </c>
      <c r="E19" s="195">
        <v>12</v>
      </c>
      <c r="F19" s="195">
        <v>6</v>
      </c>
      <c r="G19" s="195">
        <v>4</v>
      </c>
      <c r="H19" s="195">
        <v>0</v>
      </c>
      <c r="I19" s="196" t="s">
        <v>1484</v>
      </c>
      <c r="J19" s="197">
        <v>64</v>
      </c>
      <c r="K19" s="220"/>
      <c r="L19" s="199"/>
    </row>
    <row r="20" spans="1:12" s="200" customFormat="1" ht="12.75" customHeight="1">
      <c r="A20" s="192"/>
      <c r="B20" s="201" t="s">
        <v>2121</v>
      </c>
      <c r="C20" s="194" t="s">
        <v>2604</v>
      </c>
      <c r="D20" s="195">
        <v>22</v>
      </c>
      <c r="E20" s="195">
        <v>10</v>
      </c>
      <c r="F20" s="195">
        <v>4</v>
      </c>
      <c r="G20" s="195">
        <v>8</v>
      </c>
      <c r="H20" s="195">
        <v>0</v>
      </c>
      <c r="I20" s="196" t="s">
        <v>2012</v>
      </c>
      <c r="J20" s="197">
        <v>56</v>
      </c>
      <c r="K20" s="220"/>
      <c r="L20" s="199"/>
    </row>
    <row r="21" spans="1:12" s="200" customFormat="1" ht="12.75" customHeight="1">
      <c r="A21" s="192"/>
      <c r="B21" s="201" t="s">
        <v>2122</v>
      </c>
      <c r="C21" s="274" t="s">
        <v>2598</v>
      </c>
      <c r="D21" s="204">
        <v>22</v>
      </c>
      <c r="E21" s="204">
        <v>9</v>
      </c>
      <c r="F21" s="204">
        <v>6</v>
      </c>
      <c r="G21" s="204">
        <v>7</v>
      </c>
      <c r="H21" s="204">
        <v>0</v>
      </c>
      <c r="I21" s="196" t="s">
        <v>2013</v>
      </c>
      <c r="J21" s="205">
        <v>55</v>
      </c>
      <c r="K21" s="220"/>
      <c r="L21" s="199"/>
    </row>
    <row r="22" spans="1:12" s="200" customFormat="1" ht="12.75" customHeight="1">
      <c r="A22" s="192"/>
      <c r="B22" s="201" t="s">
        <v>2123</v>
      </c>
      <c r="C22" s="274" t="s">
        <v>2603</v>
      </c>
      <c r="D22" s="204">
        <v>22</v>
      </c>
      <c r="E22" s="204">
        <v>10</v>
      </c>
      <c r="F22" s="204">
        <v>1</v>
      </c>
      <c r="G22" s="204">
        <v>11</v>
      </c>
      <c r="H22" s="204">
        <v>0</v>
      </c>
      <c r="I22" s="196" t="s">
        <v>124</v>
      </c>
      <c r="J22" s="205">
        <v>53</v>
      </c>
      <c r="K22" s="220"/>
      <c r="L22" s="199"/>
    </row>
    <row r="23" spans="1:12" s="200" customFormat="1" ht="12.75" customHeight="1">
      <c r="A23" s="192"/>
      <c r="B23" s="201" t="s">
        <v>2124</v>
      </c>
      <c r="C23" s="194" t="s">
        <v>443</v>
      </c>
      <c r="D23" s="195">
        <v>22</v>
      </c>
      <c r="E23" s="195">
        <v>8</v>
      </c>
      <c r="F23" s="195">
        <v>3</v>
      </c>
      <c r="G23" s="195">
        <v>11</v>
      </c>
      <c r="H23" s="195">
        <v>0</v>
      </c>
      <c r="I23" s="196" t="s">
        <v>473</v>
      </c>
      <c r="J23" s="197">
        <v>49</v>
      </c>
      <c r="K23" s="220"/>
      <c r="L23" s="199"/>
    </row>
    <row r="24" spans="1:12" s="200" customFormat="1" ht="12.75" customHeight="1">
      <c r="A24" s="192"/>
      <c r="B24" s="201" t="s">
        <v>2125</v>
      </c>
      <c r="C24" s="194" t="s">
        <v>444</v>
      </c>
      <c r="D24" s="195">
        <v>22</v>
      </c>
      <c r="E24" s="195">
        <v>7</v>
      </c>
      <c r="F24" s="195">
        <v>6</v>
      </c>
      <c r="G24" s="195">
        <v>9</v>
      </c>
      <c r="H24" s="195">
        <v>0</v>
      </c>
      <c r="I24" s="196" t="s">
        <v>937</v>
      </c>
      <c r="J24" s="197">
        <v>49</v>
      </c>
      <c r="K24" s="220"/>
      <c r="L24" s="199"/>
    </row>
    <row r="25" spans="1:12" s="200" customFormat="1" ht="12.75" customHeight="1">
      <c r="A25" s="192"/>
      <c r="B25" s="201" t="s">
        <v>2126</v>
      </c>
      <c r="C25" s="274" t="s">
        <v>440</v>
      </c>
      <c r="D25" s="204">
        <v>22</v>
      </c>
      <c r="E25" s="204">
        <v>7</v>
      </c>
      <c r="F25" s="204">
        <v>4</v>
      </c>
      <c r="G25" s="204">
        <v>11</v>
      </c>
      <c r="H25" s="204">
        <v>0</v>
      </c>
      <c r="I25" s="196" t="s">
        <v>937</v>
      </c>
      <c r="J25" s="205">
        <v>47</v>
      </c>
      <c r="K25" s="220"/>
      <c r="L25" s="199"/>
    </row>
    <row r="26" spans="1:12" s="200" customFormat="1" ht="12.75" customHeight="1">
      <c r="A26" s="192"/>
      <c r="B26" s="207" t="s">
        <v>1891</v>
      </c>
      <c r="C26" s="274" t="s">
        <v>2597</v>
      </c>
      <c r="D26" s="204">
        <v>22</v>
      </c>
      <c r="E26" s="204">
        <v>7</v>
      </c>
      <c r="F26" s="204">
        <v>3</v>
      </c>
      <c r="G26" s="204">
        <v>12</v>
      </c>
      <c r="H26" s="204">
        <v>0</v>
      </c>
      <c r="I26" s="196" t="s">
        <v>475</v>
      </c>
      <c r="J26" s="205">
        <v>46</v>
      </c>
      <c r="K26" s="221"/>
      <c r="L26" s="199"/>
    </row>
    <row r="27" spans="1:12" s="200" customFormat="1" ht="12.75" customHeight="1">
      <c r="A27" s="192"/>
      <c r="B27" s="201" t="s">
        <v>1883</v>
      </c>
      <c r="C27" s="194" t="s">
        <v>439</v>
      </c>
      <c r="D27" s="195">
        <v>22</v>
      </c>
      <c r="E27" s="195">
        <v>5</v>
      </c>
      <c r="F27" s="195">
        <v>5</v>
      </c>
      <c r="G27" s="195">
        <v>12</v>
      </c>
      <c r="H27" s="195">
        <v>0</v>
      </c>
      <c r="I27" s="196" t="s">
        <v>124</v>
      </c>
      <c r="J27" s="197">
        <v>42</v>
      </c>
      <c r="K27" s="209" t="s">
        <v>2130</v>
      </c>
      <c r="L27" s="199"/>
    </row>
    <row r="28" spans="1:12" s="200" customFormat="1" ht="12.75" customHeight="1" thickBot="1">
      <c r="A28" s="210"/>
      <c r="B28" s="211" t="s">
        <v>2524</v>
      </c>
      <c r="C28" s="354" t="s">
        <v>661</v>
      </c>
      <c r="D28" s="213">
        <v>22</v>
      </c>
      <c r="E28" s="213">
        <v>3</v>
      </c>
      <c r="F28" s="213">
        <v>1</v>
      </c>
      <c r="G28" s="213">
        <v>18</v>
      </c>
      <c r="H28" s="213">
        <v>0</v>
      </c>
      <c r="I28" s="214" t="s">
        <v>2325</v>
      </c>
      <c r="J28" s="215">
        <v>32</v>
      </c>
      <c r="K28" s="216" t="s">
        <v>2130</v>
      </c>
      <c r="L28" s="217"/>
    </row>
    <row r="29" ht="12.75" customHeight="1" thickBot="1">
      <c r="B29" s="218"/>
    </row>
    <row r="30" spans="1:12" ht="25.5" customHeight="1" thickBot="1">
      <c r="A30" s="558" t="s">
        <v>2131</v>
      </c>
      <c r="B30" s="561"/>
      <c r="C30" s="561"/>
      <c r="D30" s="561"/>
      <c r="E30" s="561"/>
      <c r="F30" s="561"/>
      <c r="G30" s="561"/>
      <c r="H30" s="561"/>
      <c r="I30" s="561"/>
      <c r="J30" s="561"/>
      <c r="K30" s="561"/>
      <c r="L30" s="562"/>
    </row>
    <row r="31" spans="1:12" s="200" customFormat="1" ht="12.75" customHeight="1">
      <c r="A31" s="192"/>
      <c r="B31" s="201" t="s">
        <v>2117</v>
      </c>
      <c r="C31" s="194" t="s">
        <v>2610</v>
      </c>
      <c r="D31" s="195">
        <v>22</v>
      </c>
      <c r="E31" s="195">
        <v>17</v>
      </c>
      <c r="F31" s="195">
        <v>1</v>
      </c>
      <c r="G31" s="195">
        <v>4</v>
      </c>
      <c r="H31" s="195">
        <v>0</v>
      </c>
      <c r="I31" s="246" t="s">
        <v>2323</v>
      </c>
      <c r="J31" s="197">
        <v>74</v>
      </c>
      <c r="K31" s="202" t="s">
        <v>2132</v>
      </c>
      <c r="L31" s="199"/>
    </row>
    <row r="32" spans="1:12" s="200" customFormat="1" ht="12.75" customHeight="1">
      <c r="A32" s="192"/>
      <c r="B32" s="207" t="s">
        <v>2119</v>
      </c>
      <c r="C32" s="194" t="s">
        <v>446</v>
      </c>
      <c r="D32" s="195">
        <v>22</v>
      </c>
      <c r="E32" s="195">
        <v>15</v>
      </c>
      <c r="F32" s="195">
        <v>4</v>
      </c>
      <c r="G32" s="195">
        <v>3</v>
      </c>
      <c r="H32" s="195">
        <v>0</v>
      </c>
      <c r="I32" s="196" t="s">
        <v>2324</v>
      </c>
      <c r="J32" s="197">
        <v>71</v>
      </c>
      <c r="K32" s="219" t="s">
        <v>2132</v>
      </c>
      <c r="L32" s="199"/>
    </row>
    <row r="33" spans="1:12" s="200" customFormat="1" ht="12.75" customHeight="1">
      <c r="A33" s="192"/>
      <c r="B33" s="201" t="s">
        <v>2120</v>
      </c>
      <c r="C33" s="194" t="s">
        <v>57</v>
      </c>
      <c r="D33" s="195">
        <v>22</v>
      </c>
      <c r="E33" s="195">
        <v>13</v>
      </c>
      <c r="F33" s="195">
        <v>2</v>
      </c>
      <c r="G33" s="195">
        <v>7</v>
      </c>
      <c r="H33" s="195">
        <v>0</v>
      </c>
      <c r="I33" s="196" t="s">
        <v>1507</v>
      </c>
      <c r="J33" s="197">
        <v>63</v>
      </c>
      <c r="K33" s="202" t="s">
        <v>517</v>
      </c>
      <c r="L33" s="199"/>
    </row>
    <row r="34" spans="1:12" s="200" customFormat="1" ht="12.75" customHeight="1">
      <c r="A34" s="192"/>
      <c r="B34" s="201" t="s">
        <v>2121</v>
      </c>
      <c r="C34" s="194" t="s">
        <v>447</v>
      </c>
      <c r="D34" s="195">
        <v>22</v>
      </c>
      <c r="E34" s="195">
        <v>11</v>
      </c>
      <c r="F34" s="195">
        <v>5</v>
      </c>
      <c r="G34" s="195">
        <v>6</v>
      </c>
      <c r="H34" s="195">
        <v>0</v>
      </c>
      <c r="I34" s="196" t="s">
        <v>125</v>
      </c>
      <c r="J34" s="197">
        <v>60</v>
      </c>
      <c r="K34" s="202" t="s">
        <v>517</v>
      </c>
      <c r="L34" s="199"/>
    </row>
    <row r="35" spans="1:12" s="200" customFormat="1" ht="12.75" customHeight="1">
      <c r="A35" s="192"/>
      <c r="B35" s="201" t="s">
        <v>2122</v>
      </c>
      <c r="C35" s="194" t="s">
        <v>2587</v>
      </c>
      <c r="D35" s="195">
        <v>22</v>
      </c>
      <c r="E35" s="195">
        <v>10</v>
      </c>
      <c r="F35" s="195">
        <v>4</v>
      </c>
      <c r="G35" s="195">
        <v>8</v>
      </c>
      <c r="H35" s="195">
        <v>0</v>
      </c>
      <c r="I35" s="196" t="s">
        <v>472</v>
      </c>
      <c r="J35" s="197">
        <v>56</v>
      </c>
      <c r="K35" s="202" t="s">
        <v>517</v>
      </c>
      <c r="L35" s="199"/>
    </row>
    <row r="36" spans="1:12" s="200" customFormat="1" ht="12.75" customHeight="1">
      <c r="A36" s="192"/>
      <c r="B36" s="201" t="s">
        <v>2123</v>
      </c>
      <c r="C36" s="194" t="s">
        <v>685</v>
      </c>
      <c r="D36" s="195">
        <v>22</v>
      </c>
      <c r="E36" s="195">
        <v>7</v>
      </c>
      <c r="F36" s="195">
        <v>5</v>
      </c>
      <c r="G36" s="195">
        <v>10</v>
      </c>
      <c r="H36" s="195">
        <v>0</v>
      </c>
      <c r="I36" s="196" t="s">
        <v>2194</v>
      </c>
      <c r="J36" s="197">
        <v>48</v>
      </c>
      <c r="K36" s="202" t="s">
        <v>517</v>
      </c>
      <c r="L36" s="199"/>
    </row>
    <row r="37" spans="1:12" s="200" customFormat="1" ht="12.75" customHeight="1">
      <c r="A37" s="192"/>
      <c r="B37" s="201" t="s">
        <v>2124</v>
      </c>
      <c r="C37" s="194" t="s">
        <v>2602</v>
      </c>
      <c r="D37" s="195">
        <v>22</v>
      </c>
      <c r="E37" s="195">
        <v>7</v>
      </c>
      <c r="F37" s="195">
        <v>5</v>
      </c>
      <c r="G37" s="195">
        <v>10</v>
      </c>
      <c r="H37" s="195">
        <v>0</v>
      </c>
      <c r="I37" s="196" t="s">
        <v>2143</v>
      </c>
      <c r="J37" s="197">
        <v>48</v>
      </c>
      <c r="K37" s="202" t="s">
        <v>517</v>
      </c>
      <c r="L37" s="199"/>
    </row>
    <row r="38" spans="1:12" s="200" customFormat="1" ht="12.75" customHeight="1">
      <c r="A38" s="192"/>
      <c r="B38" s="201" t="s">
        <v>2125</v>
      </c>
      <c r="C38" s="194" t="s">
        <v>671</v>
      </c>
      <c r="D38" s="195">
        <v>22</v>
      </c>
      <c r="E38" s="195">
        <v>7</v>
      </c>
      <c r="F38" s="195">
        <v>4</v>
      </c>
      <c r="G38" s="195">
        <v>11</v>
      </c>
      <c r="H38" s="195">
        <v>0</v>
      </c>
      <c r="I38" s="196" t="s">
        <v>473</v>
      </c>
      <c r="J38" s="197">
        <v>47</v>
      </c>
      <c r="K38" s="202" t="s">
        <v>517</v>
      </c>
      <c r="L38" s="199"/>
    </row>
    <row r="39" spans="1:12" s="200" customFormat="1" ht="12.75" customHeight="1">
      <c r="A39" s="192"/>
      <c r="B39" s="201" t="s">
        <v>2126</v>
      </c>
      <c r="C39" s="264" t="s">
        <v>2026</v>
      </c>
      <c r="D39" s="195">
        <v>22</v>
      </c>
      <c r="E39" s="195">
        <v>7</v>
      </c>
      <c r="F39" s="195">
        <v>4</v>
      </c>
      <c r="G39" s="195">
        <v>11</v>
      </c>
      <c r="H39" s="195">
        <v>0</v>
      </c>
      <c r="I39" s="196" t="s">
        <v>471</v>
      </c>
      <c r="J39" s="197">
        <v>47</v>
      </c>
      <c r="K39" s="202" t="s">
        <v>517</v>
      </c>
      <c r="L39" s="199"/>
    </row>
    <row r="40" spans="1:12" s="200" customFormat="1" ht="12.75" customHeight="1">
      <c r="A40" s="192"/>
      <c r="B40" s="207" t="s">
        <v>1891</v>
      </c>
      <c r="C40" s="194" t="s">
        <v>448</v>
      </c>
      <c r="D40" s="195">
        <v>22</v>
      </c>
      <c r="E40" s="195">
        <v>6</v>
      </c>
      <c r="F40" s="195">
        <v>4</v>
      </c>
      <c r="G40" s="195">
        <v>12</v>
      </c>
      <c r="H40" s="195">
        <v>0</v>
      </c>
      <c r="I40" s="196" t="s">
        <v>1936</v>
      </c>
      <c r="J40" s="197">
        <v>44</v>
      </c>
      <c r="K40" s="219" t="s">
        <v>517</v>
      </c>
      <c r="L40" s="199"/>
    </row>
    <row r="41" spans="1:12" s="200" customFormat="1" ht="12.75" customHeight="1">
      <c r="A41" s="192"/>
      <c r="B41" s="201" t="s">
        <v>1883</v>
      </c>
      <c r="C41" s="274" t="s">
        <v>442</v>
      </c>
      <c r="D41" s="204">
        <v>22</v>
      </c>
      <c r="E41" s="204">
        <v>5</v>
      </c>
      <c r="F41" s="204">
        <v>3</v>
      </c>
      <c r="G41" s="204">
        <v>14</v>
      </c>
      <c r="H41" s="204">
        <v>0</v>
      </c>
      <c r="I41" s="196" t="s">
        <v>478</v>
      </c>
      <c r="J41" s="205">
        <v>40</v>
      </c>
      <c r="K41" s="202" t="s">
        <v>2130</v>
      </c>
      <c r="L41" s="199"/>
    </row>
    <row r="42" spans="1:12" s="200" customFormat="1" ht="12.75" customHeight="1" thickBot="1">
      <c r="A42" s="210"/>
      <c r="B42" s="211" t="s">
        <v>2524</v>
      </c>
      <c r="C42" s="343" t="s">
        <v>441</v>
      </c>
      <c r="D42" s="213">
        <v>22</v>
      </c>
      <c r="E42" s="213">
        <v>5</v>
      </c>
      <c r="F42" s="213">
        <v>3</v>
      </c>
      <c r="G42" s="213">
        <v>14</v>
      </c>
      <c r="H42" s="213">
        <v>0</v>
      </c>
      <c r="I42" s="214" t="s">
        <v>471</v>
      </c>
      <c r="J42" s="215">
        <v>40</v>
      </c>
      <c r="K42" s="222" t="s">
        <v>2130</v>
      </c>
      <c r="L42" s="217"/>
    </row>
    <row r="43" spans="1:11" ht="12.75" customHeight="1" thickBot="1">
      <c r="A43" s="223"/>
      <c r="B43" s="224"/>
      <c r="C43" s="223"/>
      <c r="D43" s="225"/>
      <c r="E43" s="225"/>
      <c r="F43" s="225"/>
      <c r="G43" s="225"/>
      <c r="H43" s="225"/>
      <c r="I43" s="226"/>
      <c r="J43" s="225"/>
      <c r="K43" s="227"/>
    </row>
    <row r="44" spans="1:12" ht="25.5" customHeight="1" thickBot="1">
      <c r="A44" s="558" t="s">
        <v>2133</v>
      </c>
      <c r="B44" s="561"/>
      <c r="C44" s="561"/>
      <c r="D44" s="561"/>
      <c r="E44" s="561"/>
      <c r="F44" s="561"/>
      <c r="G44" s="561"/>
      <c r="H44" s="561"/>
      <c r="I44" s="561"/>
      <c r="J44" s="561"/>
      <c r="K44" s="561"/>
      <c r="L44" s="562"/>
    </row>
    <row r="45" spans="1:12" s="200" customFormat="1" ht="12.75" customHeight="1">
      <c r="A45" s="192"/>
      <c r="B45" s="201" t="s">
        <v>2117</v>
      </c>
      <c r="C45" s="274" t="s">
        <v>1717</v>
      </c>
      <c r="D45" s="195">
        <v>22</v>
      </c>
      <c r="E45" s="195">
        <v>18</v>
      </c>
      <c r="F45" s="195">
        <v>4</v>
      </c>
      <c r="G45" s="195">
        <v>0</v>
      </c>
      <c r="H45" s="195">
        <v>0</v>
      </c>
      <c r="I45" s="246" t="s">
        <v>477</v>
      </c>
      <c r="J45" s="197">
        <v>80</v>
      </c>
      <c r="K45" s="202" t="s">
        <v>2134</v>
      </c>
      <c r="L45" s="199"/>
    </row>
    <row r="46" spans="1:12" s="200" customFormat="1" ht="12.75" customHeight="1">
      <c r="A46" s="192"/>
      <c r="B46" s="207" t="s">
        <v>2119</v>
      </c>
      <c r="C46" s="194" t="s">
        <v>455</v>
      </c>
      <c r="D46" s="195">
        <v>22</v>
      </c>
      <c r="E46" s="195">
        <v>15</v>
      </c>
      <c r="F46" s="195">
        <v>5</v>
      </c>
      <c r="G46" s="195">
        <v>2</v>
      </c>
      <c r="H46" s="195">
        <v>0</v>
      </c>
      <c r="I46" s="196" t="s">
        <v>2338</v>
      </c>
      <c r="J46" s="197">
        <v>72</v>
      </c>
      <c r="K46" s="219" t="s">
        <v>2134</v>
      </c>
      <c r="L46" s="199"/>
    </row>
    <row r="47" spans="1:12" s="200" customFormat="1" ht="12.75" customHeight="1">
      <c r="A47" s="192"/>
      <c r="B47" s="201" t="s">
        <v>2120</v>
      </c>
      <c r="C47" s="274" t="s">
        <v>2609</v>
      </c>
      <c r="D47" s="195">
        <v>22</v>
      </c>
      <c r="E47" s="195">
        <v>14</v>
      </c>
      <c r="F47" s="195">
        <v>4</v>
      </c>
      <c r="G47" s="195">
        <v>4</v>
      </c>
      <c r="H47" s="195">
        <v>0</v>
      </c>
      <c r="I47" s="196" t="s">
        <v>476</v>
      </c>
      <c r="J47" s="197">
        <v>68</v>
      </c>
      <c r="K47" s="202" t="s">
        <v>517</v>
      </c>
      <c r="L47" s="199"/>
    </row>
    <row r="48" spans="1:12" s="200" customFormat="1" ht="12.75" customHeight="1">
      <c r="A48" s="192"/>
      <c r="B48" s="201" t="s">
        <v>2121</v>
      </c>
      <c r="C48" s="194" t="s">
        <v>2605</v>
      </c>
      <c r="D48" s="195">
        <v>22</v>
      </c>
      <c r="E48" s="195">
        <v>12</v>
      </c>
      <c r="F48" s="195">
        <v>3</v>
      </c>
      <c r="G48" s="195">
        <v>7</v>
      </c>
      <c r="H48" s="195">
        <v>0</v>
      </c>
      <c r="I48" s="196" t="s">
        <v>93</v>
      </c>
      <c r="J48" s="197">
        <v>61</v>
      </c>
      <c r="K48" s="202" t="s">
        <v>517</v>
      </c>
      <c r="L48" s="199"/>
    </row>
    <row r="49" spans="1:12" s="200" customFormat="1" ht="12.75" customHeight="1">
      <c r="A49" s="192"/>
      <c r="B49" s="201" t="s">
        <v>2122</v>
      </c>
      <c r="C49" s="194" t="s">
        <v>1711</v>
      </c>
      <c r="D49" s="195">
        <v>22</v>
      </c>
      <c r="E49" s="195">
        <v>11</v>
      </c>
      <c r="F49" s="195">
        <v>2</v>
      </c>
      <c r="G49" s="195">
        <v>9</v>
      </c>
      <c r="H49" s="195">
        <v>0</v>
      </c>
      <c r="I49" s="196" t="s">
        <v>125</v>
      </c>
      <c r="J49" s="197">
        <v>57</v>
      </c>
      <c r="K49" s="202" t="s">
        <v>517</v>
      </c>
      <c r="L49" s="199"/>
    </row>
    <row r="50" spans="1:12" s="230" customFormat="1" ht="12.75" customHeight="1">
      <c r="A50" s="228"/>
      <c r="B50" s="201" t="s">
        <v>2123</v>
      </c>
      <c r="C50" s="194" t="s">
        <v>453</v>
      </c>
      <c r="D50" s="195">
        <v>22</v>
      </c>
      <c r="E50" s="195">
        <v>8</v>
      </c>
      <c r="F50" s="195">
        <v>5</v>
      </c>
      <c r="G50" s="195">
        <v>9</v>
      </c>
      <c r="H50" s="195">
        <v>0</v>
      </c>
      <c r="I50" s="196" t="s">
        <v>1989</v>
      </c>
      <c r="J50" s="197">
        <v>51</v>
      </c>
      <c r="K50" s="202" t="s">
        <v>517</v>
      </c>
      <c r="L50" s="229"/>
    </row>
    <row r="51" spans="1:12" s="200" customFormat="1" ht="12.75" customHeight="1">
      <c r="A51" s="192"/>
      <c r="B51" s="201" t="s">
        <v>2124</v>
      </c>
      <c r="C51" s="274" t="s">
        <v>454</v>
      </c>
      <c r="D51" s="204">
        <v>22</v>
      </c>
      <c r="E51" s="204">
        <v>7</v>
      </c>
      <c r="F51" s="204">
        <v>5</v>
      </c>
      <c r="G51" s="204">
        <v>10</v>
      </c>
      <c r="H51" s="204">
        <v>0</v>
      </c>
      <c r="I51" s="196" t="s">
        <v>1935</v>
      </c>
      <c r="J51" s="205">
        <v>48</v>
      </c>
      <c r="K51" s="202" t="s">
        <v>517</v>
      </c>
      <c r="L51" s="199"/>
    </row>
    <row r="52" spans="1:12" s="200" customFormat="1" ht="12.75" customHeight="1">
      <c r="A52" s="192"/>
      <c r="B52" s="201" t="s">
        <v>2125</v>
      </c>
      <c r="C52" s="194" t="s">
        <v>2607</v>
      </c>
      <c r="D52" s="195">
        <v>22</v>
      </c>
      <c r="E52" s="195">
        <v>6</v>
      </c>
      <c r="F52" s="195">
        <v>5</v>
      </c>
      <c r="G52" s="195">
        <v>11</v>
      </c>
      <c r="H52" s="195">
        <v>0</v>
      </c>
      <c r="I52" s="196" t="s">
        <v>475</v>
      </c>
      <c r="J52" s="197">
        <v>45</v>
      </c>
      <c r="K52" s="202" t="s">
        <v>517</v>
      </c>
      <c r="L52" s="199"/>
    </row>
    <row r="53" spans="1:12" s="200" customFormat="1" ht="12.75" customHeight="1">
      <c r="A53" s="192"/>
      <c r="B53" s="201" t="s">
        <v>2126</v>
      </c>
      <c r="C53" s="194" t="s">
        <v>60</v>
      </c>
      <c r="D53" s="195">
        <v>22</v>
      </c>
      <c r="E53" s="195">
        <v>6</v>
      </c>
      <c r="F53" s="195">
        <v>5</v>
      </c>
      <c r="G53" s="195">
        <v>11</v>
      </c>
      <c r="H53" s="195">
        <v>0</v>
      </c>
      <c r="I53" s="196" t="s">
        <v>478</v>
      </c>
      <c r="J53" s="197">
        <v>45</v>
      </c>
      <c r="K53" s="202" t="s">
        <v>517</v>
      </c>
      <c r="L53" s="199"/>
    </row>
    <row r="54" spans="1:12" s="200" customFormat="1" ht="12.75" customHeight="1">
      <c r="A54" s="192"/>
      <c r="B54" s="207" t="s">
        <v>1891</v>
      </c>
      <c r="C54" s="194" t="s">
        <v>8</v>
      </c>
      <c r="D54" s="195">
        <v>22</v>
      </c>
      <c r="E54" s="195">
        <v>6</v>
      </c>
      <c r="F54" s="195">
        <v>3</v>
      </c>
      <c r="G54" s="195">
        <v>13</v>
      </c>
      <c r="H54" s="195">
        <v>0</v>
      </c>
      <c r="I54" s="196" t="s">
        <v>478</v>
      </c>
      <c r="J54" s="197">
        <v>43</v>
      </c>
      <c r="K54" s="219" t="s">
        <v>517</v>
      </c>
      <c r="L54" s="199" t="s">
        <v>517</v>
      </c>
    </row>
    <row r="55" spans="1:12" s="230" customFormat="1" ht="12.75" customHeight="1">
      <c r="A55" s="228"/>
      <c r="B55" s="201" t="s">
        <v>1883</v>
      </c>
      <c r="C55" s="274" t="s">
        <v>2608</v>
      </c>
      <c r="D55" s="204">
        <v>22</v>
      </c>
      <c r="E55" s="204">
        <v>5</v>
      </c>
      <c r="F55" s="204">
        <v>4</v>
      </c>
      <c r="G55" s="204">
        <v>13</v>
      </c>
      <c r="H55" s="204">
        <v>0</v>
      </c>
      <c r="I55" s="196" t="s">
        <v>471</v>
      </c>
      <c r="J55" s="205">
        <v>41</v>
      </c>
      <c r="K55" s="202" t="s">
        <v>2135</v>
      </c>
      <c r="L55" s="229"/>
    </row>
    <row r="56" spans="1:12" s="230" customFormat="1" ht="12.75" customHeight="1" thickBot="1">
      <c r="A56" s="231"/>
      <c r="B56" s="211" t="s">
        <v>2524</v>
      </c>
      <c r="C56" s="354" t="s">
        <v>2612</v>
      </c>
      <c r="D56" s="213">
        <v>22</v>
      </c>
      <c r="E56" s="213">
        <v>1</v>
      </c>
      <c r="F56" s="213">
        <v>1</v>
      </c>
      <c r="G56" s="213">
        <v>19</v>
      </c>
      <c r="H56" s="213">
        <v>1</v>
      </c>
      <c r="I56" s="214" t="s">
        <v>1990</v>
      </c>
      <c r="J56" s="215">
        <v>25</v>
      </c>
      <c r="K56" s="222" t="s">
        <v>2135</v>
      </c>
      <c r="L56" s="232"/>
    </row>
    <row r="57" spans="1:11" s="234" customFormat="1" ht="12.75" customHeight="1" thickBot="1">
      <c r="A57" s="181"/>
      <c r="B57" s="184"/>
      <c r="C57" s="181"/>
      <c r="D57" s="180"/>
      <c r="E57" s="180"/>
      <c r="F57" s="180"/>
      <c r="G57" s="180"/>
      <c r="H57" s="180"/>
      <c r="I57" s="182"/>
      <c r="J57" s="180"/>
      <c r="K57" s="233"/>
    </row>
    <row r="58" spans="1:12" s="234" customFormat="1" ht="25.5" customHeight="1" thickBot="1">
      <c r="A58" s="553" t="s">
        <v>2136</v>
      </c>
      <c r="B58" s="554"/>
      <c r="C58" s="554"/>
      <c r="D58" s="554"/>
      <c r="E58" s="554"/>
      <c r="F58" s="554"/>
      <c r="G58" s="554"/>
      <c r="H58" s="554"/>
      <c r="I58" s="554"/>
      <c r="J58" s="554"/>
      <c r="K58" s="554"/>
      <c r="L58" s="555"/>
    </row>
    <row r="59" spans="1:12" s="200" customFormat="1" ht="12.75" customHeight="1">
      <c r="A59" s="192"/>
      <c r="B59" s="201" t="s">
        <v>2117</v>
      </c>
      <c r="C59" s="194" t="s">
        <v>460</v>
      </c>
      <c r="D59" s="195">
        <v>20</v>
      </c>
      <c r="E59" s="195">
        <v>17</v>
      </c>
      <c r="F59" s="195">
        <v>2</v>
      </c>
      <c r="G59" s="195">
        <v>1</v>
      </c>
      <c r="H59" s="195">
        <v>0</v>
      </c>
      <c r="I59" s="246" t="s">
        <v>1996</v>
      </c>
      <c r="J59" s="361">
        <v>73</v>
      </c>
      <c r="K59" s="363" t="s">
        <v>2137</v>
      </c>
      <c r="L59" s="244"/>
    </row>
    <row r="60" spans="1:12" s="236" customFormat="1" ht="12.75" customHeight="1">
      <c r="A60" s="192"/>
      <c r="B60" s="207" t="s">
        <v>2119</v>
      </c>
      <c r="C60" s="274" t="s">
        <v>464</v>
      </c>
      <c r="D60" s="195">
        <v>20</v>
      </c>
      <c r="E60" s="195">
        <v>16</v>
      </c>
      <c r="F60" s="195">
        <v>2</v>
      </c>
      <c r="G60" s="195">
        <v>2</v>
      </c>
      <c r="H60" s="195">
        <v>0</v>
      </c>
      <c r="I60" s="196" t="s">
        <v>1997</v>
      </c>
      <c r="J60" s="361">
        <v>70</v>
      </c>
      <c r="K60" s="364" t="s">
        <v>2137</v>
      </c>
      <c r="L60" s="235"/>
    </row>
    <row r="61" spans="1:12" s="200" customFormat="1" ht="12.75" customHeight="1">
      <c r="A61" s="192"/>
      <c r="B61" s="201" t="s">
        <v>2120</v>
      </c>
      <c r="C61" s="194" t="s">
        <v>449</v>
      </c>
      <c r="D61" s="195">
        <v>20</v>
      </c>
      <c r="E61" s="195">
        <v>14</v>
      </c>
      <c r="F61" s="195">
        <v>3</v>
      </c>
      <c r="G61" s="195">
        <v>3</v>
      </c>
      <c r="H61" s="195">
        <v>0</v>
      </c>
      <c r="I61" s="196" t="s">
        <v>1993</v>
      </c>
      <c r="J61" s="361">
        <v>65</v>
      </c>
      <c r="K61" s="365"/>
      <c r="L61" s="199"/>
    </row>
    <row r="62" spans="1:12" s="200" customFormat="1" ht="12.75" customHeight="1">
      <c r="A62" s="192"/>
      <c r="B62" s="201" t="s">
        <v>2121</v>
      </c>
      <c r="C62" s="194" t="s">
        <v>2613</v>
      </c>
      <c r="D62" s="195">
        <v>20</v>
      </c>
      <c r="E62" s="195">
        <v>8</v>
      </c>
      <c r="F62" s="195">
        <v>5</v>
      </c>
      <c r="G62" s="195">
        <v>7</v>
      </c>
      <c r="H62" s="195">
        <v>0</v>
      </c>
      <c r="I62" s="196" t="s">
        <v>2025</v>
      </c>
      <c r="J62" s="361">
        <v>49</v>
      </c>
      <c r="K62" s="365" t="s">
        <v>517</v>
      </c>
      <c r="L62" s="199"/>
    </row>
    <row r="63" spans="1:12" s="200" customFormat="1" ht="12.75" customHeight="1">
      <c r="A63" s="192"/>
      <c r="B63" s="201" t="s">
        <v>2122</v>
      </c>
      <c r="C63" s="194" t="s">
        <v>1718</v>
      </c>
      <c r="D63" s="195">
        <v>20</v>
      </c>
      <c r="E63" s="195">
        <v>8</v>
      </c>
      <c r="F63" s="195">
        <v>2</v>
      </c>
      <c r="G63" s="195">
        <v>10</v>
      </c>
      <c r="H63" s="195">
        <v>0</v>
      </c>
      <c r="I63" s="196" t="s">
        <v>102</v>
      </c>
      <c r="J63" s="361">
        <v>46</v>
      </c>
      <c r="K63" s="365" t="s">
        <v>517</v>
      </c>
      <c r="L63" s="199"/>
    </row>
    <row r="64" spans="1:12" s="200" customFormat="1" ht="12.75" customHeight="1">
      <c r="A64" s="192"/>
      <c r="B64" s="201" t="s">
        <v>2123</v>
      </c>
      <c r="C64" s="194" t="s">
        <v>461</v>
      </c>
      <c r="D64" s="195">
        <v>20</v>
      </c>
      <c r="E64" s="195">
        <v>6</v>
      </c>
      <c r="F64" s="195">
        <v>6</v>
      </c>
      <c r="G64" s="195">
        <v>8</v>
      </c>
      <c r="H64" s="195">
        <v>0</v>
      </c>
      <c r="I64" s="196" t="s">
        <v>2025</v>
      </c>
      <c r="J64" s="361">
        <v>44</v>
      </c>
      <c r="K64" s="365" t="s">
        <v>517</v>
      </c>
      <c r="L64" s="199"/>
    </row>
    <row r="65" spans="1:12" s="200" customFormat="1" ht="12.75" customHeight="1">
      <c r="A65" s="192"/>
      <c r="B65" s="201" t="s">
        <v>2124</v>
      </c>
      <c r="C65" s="274" t="s">
        <v>437</v>
      </c>
      <c r="D65" s="195">
        <v>20</v>
      </c>
      <c r="E65" s="195">
        <v>7</v>
      </c>
      <c r="F65" s="195">
        <v>2</v>
      </c>
      <c r="G65" s="195">
        <v>11</v>
      </c>
      <c r="H65" s="195">
        <v>0</v>
      </c>
      <c r="I65" s="196" t="s">
        <v>1994</v>
      </c>
      <c r="J65" s="361">
        <v>43</v>
      </c>
      <c r="K65" s="365" t="s">
        <v>517</v>
      </c>
      <c r="L65" s="199"/>
    </row>
    <row r="66" spans="1:12" s="200" customFormat="1" ht="12.75" customHeight="1">
      <c r="A66" s="192"/>
      <c r="B66" s="201" t="s">
        <v>2125</v>
      </c>
      <c r="C66" s="194" t="s">
        <v>61</v>
      </c>
      <c r="D66" s="195">
        <v>20</v>
      </c>
      <c r="E66" s="195">
        <v>5</v>
      </c>
      <c r="F66" s="195">
        <v>4</v>
      </c>
      <c r="G66" s="195">
        <v>11</v>
      </c>
      <c r="H66" s="195">
        <v>0</v>
      </c>
      <c r="I66" s="196" t="s">
        <v>103</v>
      </c>
      <c r="J66" s="361">
        <v>39</v>
      </c>
      <c r="K66" s="365"/>
      <c r="L66" s="199"/>
    </row>
    <row r="67" spans="1:12" s="200" customFormat="1" ht="12.75" customHeight="1">
      <c r="A67" s="192"/>
      <c r="B67" s="237" t="s">
        <v>2126</v>
      </c>
      <c r="C67" s="194" t="s">
        <v>2611</v>
      </c>
      <c r="D67" s="195">
        <v>20</v>
      </c>
      <c r="E67" s="195">
        <v>5</v>
      </c>
      <c r="F67" s="195">
        <v>3</v>
      </c>
      <c r="G67" s="195">
        <v>12</v>
      </c>
      <c r="H67" s="195">
        <v>0</v>
      </c>
      <c r="I67" s="196" t="s">
        <v>2320</v>
      </c>
      <c r="J67" s="361">
        <v>38</v>
      </c>
      <c r="K67" s="365"/>
      <c r="L67" s="199"/>
    </row>
    <row r="68" spans="1:12" s="200" customFormat="1" ht="12.75" customHeight="1">
      <c r="A68" s="192"/>
      <c r="B68" s="238" t="s">
        <v>1891</v>
      </c>
      <c r="C68" s="274" t="s">
        <v>2582</v>
      </c>
      <c r="D68" s="204">
        <v>20</v>
      </c>
      <c r="E68" s="204">
        <v>5</v>
      </c>
      <c r="F68" s="204">
        <v>4</v>
      </c>
      <c r="G68" s="204">
        <v>10</v>
      </c>
      <c r="H68" s="204">
        <v>1</v>
      </c>
      <c r="I68" s="196" t="s">
        <v>1995</v>
      </c>
      <c r="J68" s="362">
        <v>38</v>
      </c>
      <c r="K68" s="366"/>
      <c r="L68" s="199"/>
    </row>
    <row r="69" spans="1:12" s="200" customFormat="1" ht="12.75" customHeight="1">
      <c r="A69" s="192"/>
      <c r="B69" s="237" t="s">
        <v>1883</v>
      </c>
      <c r="C69" s="274" t="s">
        <v>634</v>
      </c>
      <c r="D69" s="204">
        <v>20</v>
      </c>
      <c r="E69" s="204">
        <v>2</v>
      </c>
      <c r="F69" s="204">
        <v>1</v>
      </c>
      <c r="G69" s="204">
        <v>17</v>
      </c>
      <c r="H69" s="204">
        <v>0</v>
      </c>
      <c r="I69" s="196" t="s">
        <v>1998</v>
      </c>
      <c r="J69" s="362">
        <v>27</v>
      </c>
      <c r="K69" s="367" t="s">
        <v>2138</v>
      </c>
      <c r="L69" s="199"/>
    </row>
    <row r="70" spans="1:12" s="200" customFormat="1" ht="12.75" customHeight="1" thickBot="1">
      <c r="A70" s="210"/>
      <c r="B70" s="239" t="s">
        <v>2524</v>
      </c>
      <c r="C70" s="212" t="s">
        <v>46</v>
      </c>
      <c r="D70" s="556" t="s">
        <v>528</v>
      </c>
      <c r="E70" s="557"/>
      <c r="F70" s="557"/>
      <c r="G70" s="557"/>
      <c r="H70" s="557"/>
      <c r="I70" s="557"/>
      <c r="J70" s="557"/>
      <c r="K70" s="368" t="s">
        <v>2138</v>
      </c>
      <c r="L70" s="217"/>
    </row>
    <row r="71" ht="12.75" customHeight="1" thickBot="1"/>
    <row r="72" spans="1:12" s="234" customFormat="1" ht="25.5" customHeight="1" thickBot="1">
      <c r="A72" s="553" t="s">
        <v>2139</v>
      </c>
      <c r="B72" s="554"/>
      <c r="C72" s="554"/>
      <c r="D72" s="554"/>
      <c r="E72" s="554"/>
      <c r="F72" s="554"/>
      <c r="G72" s="554"/>
      <c r="H72" s="554"/>
      <c r="I72" s="554"/>
      <c r="J72" s="554"/>
      <c r="K72" s="554"/>
      <c r="L72" s="555"/>
    </row>
    <row r="73" spans="1:12" s="200" customFormat="1" ht="12.75" customHeight="1">
      <c r="A73" s="241"/>
      <c r="B73" s="275" t="s">
        <v>2117</v>
      </c>
      <c r="C73" s="344" t="s">
        <v>49</v>
      </c>
      <c r="D73" s="271">
        <v>14</v>
      </c>
      <c r="E73" s="271">
        <v>11</v>
      </c>
      <c r="F73" s="271">
        <v>1</v>
      </c>
      <c r="G73" s="271">
        <v>2</v>
      </c>
      <c r="H73" s="271">
        <v>0</v>
      </c>
      <c r="I73" s="246" t="s">
        <v>481</v>
      </c>
      <c r="J73" s="257">
        <v>48</v>
      </c>
      <c r="K73" s="243" t="s">
        <v>2140</v>
      </c>
      <c r="L73" s="244"/>
    </row>
    <row r="74" spans="1:12" s="236" customFormat="1" ht="12.75" customHeight="1">
      <c r="A74" s="192"/>
      <c r="B74" s="266" t="s">
        <v>2119</v>
      </c>
      <c r="C74" s="194" t="s">
        <v>2606</v>
      </c>
      <c r="D74" s="195">
        <v>14</v>
      </c>
      <c r="E74" s="195">
        <v>11</v>
      </c>
      <c r="F74" s="195">
        <v>0</v>
      </c>
      <c r="G74" s="195">
        <v>3</v>
      </c>
      <c r="H74" s="195">
        <v>0</v>
      </c>
      <c r="I74" s="196" t="s">
        <v>2282</v>
      </c>
      <c r="J74" s="197">
        <v>47</v>
      </c>
      <c r="K74" s="219" t="s">
        <v>2140</v>
      </c>
      <c r="L74" s="235"/>
    </row>
    <row r="75" spans="1:12" s="200" customFormat="1" ht="12.75" customHeight="1">
      <c r="A75" s="192"/>
      <c r="B75" s="265" t="s">
        <v>2120</v>
      </c>
      <c r="C75" s="194" t="s">
        <v>985</v>
      </c>
      <c r="D75" s="195">
        <v>14</v>
      </c>
      <c r="E75" s="195">
        <v>8</v>
      </c>
      <c r="F75" s="195">
        <v>1</v>
      </c>
      <c r="G75" s="195">
        <v>5</v>
      </c>
      <c r="H75" s="195">
        <v>0</v>
      </c>
      <c r="I75" s="196" t="s">
        <v>2006</v>
      </c>
      <c r="J75" s="197">
        <v>39</v>
      </c>
      <c r="K75" s="203"/>
      <c r="L75" s="199"/>
    </row>
    <row r="76" spans="1:12" s="200" customFormat="1" ht="12.75" customHeight="1">
      <c r="A76" s="192"/>
      <c r="B76" s="265" t="s">
        <v>1301</v>
      </c>
      <c r="C76" s="194" t="s">
        <v>456</v>
      </c>
      <c r="D76" s="195">
        <v>14</v>
      </c>
      <c r="E76" s="195">
        <v>7</v>
      </c>
      <c r="F76" s="195">
        <v>2</v>
      </c>
      <c r="G76" s="195">
        <v>5</v>
      </c>
      <c r="H76" s="195">
        <v>0</v>
      </c>
      <c r="I76" s="196" t="s">
        <v>2001</v>
      </c>
      <c r="J76" s="197">
        <v>37</v>
      </c>
      <c r="K76" s="203"/>
      <c r="L76" s="199"/>
    </row>
    <row r="77" spans="1:12" s="200" customFormat="1" ht="12.75" customHeight="1">
      <c r="A77" s="192"/>
      <c r="B77" s="265" t="s">
        <v>1380</v>
      </c>
      <c r="C77" s="194" t="s">
        <v>457</v>
      </c>
      <c r="D77" s="195">
        <v>14</v>
      </c>
      <c r="E77" s="195">
        <v>5</v>
      </c>
      <c r="F77" s="195">
        <v>3</v>
      </c>
      <c r="G77" s="195">
        <v>6</v>
      </c>
      <c r="H77" s="195">
        <v>0</v>
      </c>
      <c r="I77" s="196" t="s">
        <v>2004</v>
      </c>
      <c r="J77" s="197">
        <v>32</v>
      </c>
      <c r="K77" s="203"/>
      <c r="L77" s="199"/>
    </row>
    <row r="78" spans="1:12" s="200" customFormat="1" ht="12.75" customHeight="1">
      <c r="A78" s="192"/>
      <c r="B78" s="265" t="s">
        <v>1381</v>
      </c>
      <c r="C78" s="274" t="s">
        <v>1289</v>
      </c>
      <c r="D78" s="204">
        <v>14</v>
      </c>
      <c r="E78" s="204">
        <v>3</v>
      </c>
      <c r="F78" s="204">
        <v>3</v>
      </c>
      <c r="G78" s="204">
        <v>8</v>
      </c>
      <c r="H78" s="204">
        <v>0</v>
      </c>
      <c r="I78" s="196" t="s">
        <v>2002</v>
      </c>
      <c r="J78" s="205">
        <v>26</v>
      </c>
      <c r="K78" s="203"/>
      <c r="L78" s="199"/>
    </row>
    <row r="79" spans="1:12" s="200" customFormat="1" ht="12.75" customHeight="1">
      <c r="A79" s="192"/>
      <c r="B79" s="265" t="s">
        <v>1890</v>
      </c>
      <c r="C79" s="194" t="s">
        <v>52</v>
      </c>
      <c r="D79" s="195">
        <v>14</v>
      </c>
      <c r="E79" s="195">
        <v>2</v>
      </c>
      <c r="F79" s="195">
        <v>5</v>
      </c>
      <c r="G79" s="195">
        <v>7</v>
      </c>
      <c r="H79" s="195">
        <v>0</v>
      </c>
      <c r="I79" s="196" t="s">
        <v>2005</v>
      </c>
      <c r="J79" s="197">
        <v>25</v>
      </c>
      <c r="K79" s="203"/>
      <c r="L79" s="199"/>
    </row>
    <row r="80" spans="1:12" s="200" customFormat="1" ht="12.75" customHeight="1" thickBot="1">
      <c r="A80" s="210"/>
      <c r="B80" s="272" t="s">
        <v>1505</v>
      </c>
      <c r="C80" s="354" t="s">
        <v>58</v>
      </c>
      <c r="D80" s="213">
        <v>14</v>
      </c>
      <c r="E80" s="213">
        <v>1</v>
      </c>
      <c r="F80" s="213">
        <v>1</v>
      </c>
      <c r="G80" s="213">
        <v>12</v>
      </c>
      <c r="H80" s="213">
        <v>0</v>
      </c>
      <c r="I80" s="214" t="s">
        <v>480</v>
      </c>
      <c r="J80" s="215">
        <v>18</v>
      </c>
      <c r="K80" s="245" t="s">
        <v>517</v>
      </c>
      <c r="L80" s="217"/>
    </row>
    <row r="81" spans="1:12" s="200" customFormat="1" ht="12.75" customHeight="1">
      <c r="A81" s="241"/>
      <c r="B81" s="275" t="s">
        <v>2345</v>
      </c>
      <c r="C81" s="344" t="s">
        <v>48</v>
      </c>
      <c r="D81" s="271">
        <v>12</v>
      </c>
      <c r="E81" s="271">
        <v>10</v>
      </c>
      <c r="F81" s="271">
        <v>1</v>
      </c>
      <c r="G81" s="271">
        <v>1</v>
      </c>
      <c r="H81" s="271">
        <v>0</v>
      </c>
      <c r="I81" s="256" t="s">
        <v>2008</v>
      </c>
      <c r="J81" s="257">
        <v>43</v>
      </c>
      <c r="K81" s="370" t="s">
        <v>517</v>
      </c>
      <c r="L81" s="244"/>
    </row>
    <row r="82" spans="1:12" s="200" customFormat="1" ht="12.75" customHeight="1">
      <c r="A82" s="192"/>
      <c r="B82" s="265" t="s">
        <v>1891</v>
      </c>
      <c r="C82" s="194" t="s">
        <v>50</v>
      </c>
      <c r="D82" s="195">
        <v>12</v>
      </c>
      <c r="E82" s="195">
        <v>9</v>
      </c>
      <c r="F82" s="195">
        <v>1</v>
      </c>
      <c r="G82" s="195">
        <v>2</v>
      </c>
      <c r="H82" s="195">
        <v>0</v>
      </c>
      <c r="I82" s="261" t="s">
        <v>1937</v>
      </c>
      <c r="J82" s="197">
        <v>40</v>
      </c>
      <c r="K82" s="365" t="s">
        <v>517</v>
      </c>
      <c r="L82" s="199"/>
    </row>
    <row r="83" spans="1:12" s="200" customFormat="1" ht="12.75" customHeight="1">
      <c r="A83" s="192"/>
      <c r="B83" s="265" t="s">
        <v>1883</v>
      </c>
      <c r="C83" s="194" t="s">
        <v>1716</v>
      </c>
      <c r="D83" s="195">
        <v>12</v>
      </c>
      <c r="E83" s="195">
        <v>8</v>
      </c>
      <c r="F83" s="195">
        <v>0</v>
      </c>
      <c r="G83" s="195">
        <v>4</v>
      </c>
      <c r="H83" s="195">
        <v>0</v>
      </c>
      <c r="I83" s="261" t="s">
        <v>2011</v>
      </c>
      <c r="J83" s="197">
        <v>36</v>
      </c>
      <c r="K83" s="365" t="s">
        <v>517</v>
      </c>
      <c r="L83" s="199"/>
    </row>
    <row r="84" spans="1:12" s="200" customFormat="1" ht="12.75" customHeight="1">
      <c r="A84" s="192"/>
      <c r="B84" s="265" t="s">
        <v>2524</v>
      </c>
      <c r="C84" s="194" t="s">
        <v>458</v>
      </c>
      <c r="D84" s="195">
        <v>12</v>
      </c>
      <c r="E84" s="195">
        <v>6</v>
      </c>
      <c r="F84" s="195">
        <v>2</v>
      </c>
      <c r="G84" s="195">
        <v>4</v>
      </c>
      <c r="H84" s="195">
        <v>0</v>
      </c>
      <c r="I84" s="261" t="s">
        <v>2009</v>
      </c>
      <c r="J84" s="197">
        <v>32</v>
      </c>
      <c r="K84" s="365"/>
      <c r="L84" s="199"/>
    </row>
    <row r="85" spans="1:12" s="200" customFormat="1" ht="12.75" customHeight="1">
      <c r="A85" s="192"/>
      <c r="B85" s="265" t="s">
        <v>2440</v>
      </c>
      <c r="C85" s="194" t="s">
        <v>462</v>
      </c>
      <c r="D85" s="195">
        <v>12</v>
      </c>
      <c r="E85" s="195">
        <v>4</v>
      </c>
      <c r="F85" s="195">
        <v>0</v>
      </c>
      <c r="G85" s="195">
        <v>8</v>
      </c>
      <c r="H85" s="195">
        <v>0</v>
      </c>
      <c r="I85" s="261" t="s">
        <v>2007</v>
      </c>
      <c r="J85" s="197">
        <v>24</v>
      </c>
      <c r="K85" s="365"/>
      <c r="L85" s="199"/>
    </row>
    <row r="86" spans="1:12" s="200" customFormat="1" ht="12.75" customHeight="1">
      <c r="A86" s="192"/>
      <c r="B86" s="265" t="s">
        <v>2195</v>
      </c>
      <c r="C86" s="274" t="s">
        <v>459</v>
      </c>
      <c r="D86" s="195">
        <v>12</v>
      </c>
      <c r="E86" s="195">
        <v>3</v>
      </c>
      <c r="F86" s="195">
        <v>0</v>
      </c>
      <c r="G86" s="195">
        <v>9</v>
      </c>
      <c r="H86" s="195">
        <v>0</v>
      </c>
      <c r="I86" s="261" t="s">
        <v>2010</v>
      </c>
      <c r="J86" s="197">
        <v>21</v>
      </c>
      <c r="K86" s="365"/>
      <c r="L86" s="199"/>
    </row>
    <row r="87" spans="1:12" s="200" customFormat="1" ht="12.75" customHeight="1">
      <c r="A87" s="192"/>
      <c r="B87" s="265" t="s">
        <v>2331</v>
      </c>
      <c r="C87" s="194" t="s">
        <v>463</v>
      </c>
      <c r="D87" s="195">
        <v>12</v>
      </c>
      <c r="E87" s="195">
        <v>0</v>
      </c>
      <c r="F87" s="195">
        <v>0</v>
      </c>
      <c r="G87" s="195">
        <v>12</v>
      </c>
      <c r="H87" s="195">
        <v>0</v>
      </c>
      <c r="I87" s="261" t="s">
        <v>2027</v>
      </c>
      <c r="J87" s="197">
        <v>12</v>
      </c>
      <c r="K87" s="365"/>
      <c r="L87" s="199"/>
    </row>
    <row r="88" spans="1:12" s="200" customFormat="1" ht="12.75" customHeight="1" thickBot="1">
      <c r="A88" s="210"/>
      <c r="B88" s="247" t="s">
        <v>1385</v>
      </c>
      <c r="C88" s="354" t="s">
        <v>53</v>
      </c>
      <c r="D88" s="556" t="s">
        <v>1892</v>
      </c>
      <c r="E88" s="557"/>
      <c r="F88" s="557"/>
      <c r="G88" s="557"/>
      <c r="H88" s="557"/>
      <c r="I88" s="557"/>
      <c r="J88" s="563"/>
      <c r="K88" s="371"/>
      <c r="L88" s="369"/>
    </row>
    <row r="89" ht="12.75" customHeight="1"/>
    <row r="90" spans="2:11" s="223" customFormat="1" ht="12.75" customHeight="1">
      <c r="B90" s="183"/>
      <c r="C90" s="248"/>
      <c r="D90" s="249" t="s">
        <v>517</v>
      </c>
      <c r="E90" s="249"/>
      <c r="F90" s="249"/>
      <c r="G90" s="249"/>
      <c r="H90" s="249"/>
      <c r="I90" s="250"/>
      <c r="J90" s="249"/>
      <c r="K90" s="233"/>
    </row>
    <row r="91" spans="2:11" s="223" customFormat="1" ht="12.75" customHeight="1" thickBot="1">
      <c r="B91" s="183"/>
      <c r="C91" s="251"/>
      <c r="D91" s="252"/>
      <c r="E91" s="252"/>
      <c r="F91" s="252"/>
      <c r="G91" s="252"/>
      <c r="H91" s="252"/>
      <c r="I91" s="250"/>
      <c r="J91" s="249"/>
      <c r="K91" s="233"/>
    </row>
    <row r="92" spans="1:12" ht="25.5" customHeight="1" thickBot="1">
      <c r="A92" s="553" t="s">
        <v>2141</v>
      </c>
      <c r="B92" s="554"/>
      <c r="C92" s="554"/>
      <c r="D92" s="554"/>
      <c r="E92" s="554"/>
      <c r="F92" s="554"/>
      <c r="G92" s="554"/>
      <c r="H92" s="554"/>
      <c r="I92" s="554"/>
      <c r="J92" s="554"/>
      <c r="K92" s="554"/>
      <c r="L92" s="555"/>
    </row>
    <row r="93" spans="1:12" s="200" customFormat="1" ht="12.75" customHeight="1">
      <c r="A93" s="253"/>
      <c r="B93" s="193" t="s">
        <v>2117</v>
      </c>
      <c r="C93" s="254" t="s">
        <v>834</v>
      </c>
      <c r="D93" s="255">
        <v>14</v>
      </c>
      <c r="E93" s="255">
        <v>13</v>
      </c>
      <c r="F93" s="255"/>
      <c r="G93" s="255">
        <v>1</v>
      </c>
      <c r="H93" s="255">
        <v>0</v>
      </c>
      <c r="I93" s="256" t="s">
        <v>844</v>
      </c>
      <c r="J93" s="257">
        <v>40</v>
      </c>
      <c r="K93" s="258" t="s">
        <v>2118</v>
      </c>
      <c r="L93" s="244"/>
    </row>
    <row r="94" spans="1:12" s="200" customFormat="1" ht="12.75" customHeight="1">
      <c r="A94" s="228"/>
      <c r="B94" s="201" t="s">
        <v>2119</v>
      </c>
      <c r="C94" s="259" t="s">
        <v>835</v>
      </c>
      <c r="D94" s="260">
        <v>14</v>
      </c>
      <c r="E94" s="260">
        <v>13</v>
      </c>
      <c r="F94" s="260"/>
      <c r="G94" s="260">
        <v>1</v>
      </c>
      <c r="H94" s="260">
        <v>0</v>
      </c>
      <c r="I94" s="261" t="s">
        <v>845</v>
      </c>
      <c r="J94" s="197">
        <v>40</v>
      </c>
      <c r="K94" s="202" t="s">
        <v>517</v>
      </c>
      <c r="L94" s="199"/>
    </row>
    <row r="95" spans="1:12" s="200" customFormat="1" ht="12.75" customHeight="1">
      <c r="A95" s="228"/>
      <c r="B95" s="201" t="s">
        <v>2120</v>
      </c>
      <c r="C95" s="262" t="s">
        <v>836</v>
      </c>
      <c r="D95" s="204">
        <v>14</v>
      </c>
      <c r="E95" s="204">
        <v>10</v>
      </c>
      <c r="F95" s="204"/>
      <c r="G95" s="204">
        <v>4</v>
      </c>
      <c r="H95" s="204">
        <v>0</v>
      </c>
      <c r="I95" s="263" t="s">
        <v>846</v>
      </c>
      <c r="J95" s="205">
        <v>34</v>
      </c>
      <c r="K95" s="202"/>
      <c r="L95" s="199"/>
    </row>
    <row r="96" spans="1:12" s="200" customFormat="1" ht="12.75" customHeight="1">
      <c r="A96" s="228"/>
      <c r="B96" s="201" t="s">
        <v>2121</v>
      </c>
      <c r="C96" s="264" t="s">
        <v>837</v>
      </c>
      <c r="D96" s="195">
        <v>14</v>
      </c>
      <c r="E96" s="195">
        <v>7</v>
      </c>
      <c r="F96" s="195"/>
      <c r="G96" s="195">
        <v>7</v>
      </c>
      <c r="H96" s="195">
        <v>0</v>
      </c>
      <c r="I96" s="261" t="s">
        <v>848</v>
      </c>
      <c r="J96" s="197">
        <v>28</v>
      </c>
      <c r="K96" s="202" t="s">
        <v>517</v>
      </c>
      <c r="L96" s="199"/>
    </row>
    <row r="97" spans="1:12" s="200" customFormat="1" ht="12.75" customHeight="1">
      <c r="A97" s="228"/>
      <c r="B97" s="201" t="s">
        <v>2122</v>
      </c>
      <c r="C97" s="259" t="s">
        <v>838</v>
      </c>
      <c r="D97" s="195">
        <v>14</v>
      </c>
      <c r="E97" s="195">
        <v>6</v>
      </c>
      <c r="F97" s="195"/>
      <c r="G97" s="195">
        <v>8</v>
      </c>
      <c r="H97" s="195">
        <v>0</v>
      </c>
      <c r="I97" s="261" t="s">
        <v>847</v>
      </c>
      <c r="J97" s="197">
        <v>26</v>
      </c>
      <c r="K97" s="202"/>
      <c r="L97" s="199"/>
    </row>
    <row r="98" spans="1:12" s="200" customFormat="1" ht="12.75" customHeight="1">
      <c r="A98" s="228"/>
      <c r="B98" s="265" t="s">
        <v>1381</v>
      </c>
      <c r="C98" s="264" t="s">
        <v>839</v>
      </c>
      <c r="D98" s="260">
        <v>14</v>
      </c>
      <c r="E98" s="260">
        <v>4</v>
      </c>
      <c r="F98" s="260"/>
      <c r="G98" s="260">
        <v>10</v>
      </c>
      <c r="H98" s="260">
        <v>0</v>
      </c>
      <c r="I98" s="261" t="s">
        <v>849</v>
      </c>
      <c r="J98" s="197">
        <v>22</v>
      </c>
      <c r="K98" s="202"/>
      <c r="L98" s="199"/>
    </row>
    <row r="99" spans="1:12" s="200" customFormat="1" ht="12.75" customHeight="1">
      <c r="A99" s="228"/>
      <c r="B99" s="265" t="s">
        <v>1890</v>
      </c>
      <c r="C99" s="264" t="s">
        <v>840</v>
      </c>
      <c r="D99" s="260">
        <v>14</v>
      </c>
      <c r="E99" s="260">
        <v>2</v>
      </c>
      <c r="F99" s="260"/>
      <c r="G99" s="260">
        <v>12</v>
      </c>
      <c r="H99" s="260">
        <v>0</v>
      </c>
      <c r="I99" s="261" t="s">
        <v>850</v>
      </c>
      <c r="J99" s="197">
        <v>18</v>
      </c>
      <c r="K99" s="202"/>
      <c r="L99" s="199"/>
    </row>
    <row r="100" spans="1:12" s="200" customFormat="1" ht="12.75" customHeight="1">
      <c r="A100" s="228"/>
      <c r="B100" s="266" t="s">
        <v>1505</v>
      </c>
      <c r="C100" s="264" t="s">
        <v>841</v>
      </c>
      <c r="D100" s="195">
        <v>14</v>
      </c>
      <c r="E100" s="195">
        <v>1</v>
      </c>
      <c r="F100" s="195"/>
      <c r="G100" s="195">
        <v>13</v>
      </c>
      <c r="H100" s="195">
        <v>0</v>
      </c>
      <c r="I100" s="261" t="s">
        <v>851</v>
      </c>
      <c r="J100" s="197">
        <v>16</v>
      </c>
      <c r="K100" s="219" t="s">
        <v>517</v>
      </c>
      <c r="L100" s="199"/>
    </row>
    <row r="101" spans="1:12" s="200" customFormat="1" ht="12.75" customHeight="1">
      <c r="A101" s="228"/>
      <c r="B101" s="265" t="s">
        <v>2345</v>
      </c>
      <c r="C101" s="267" t="s">
        <v>842</v>
      </c>
      <c r="D101" s="564" t="s">
        <v>1892</v>
      </c>
      <c r="E101" s="565"/>
      <c r="F101" s="565"/>
      <c r="G101" s="565"/>
      <c r="H101" s="565"/>
      <c r="I101" s="565"/>
      <c r="J101" s="566"/>
      <c r="K101" s="202" t="s">
        <v>2127</v>
      </c>
      <c r="L101" s="199"/>
    </row>
    <row r="102" spans="1:12" s="200" customFormat="1" ht="12.75" customHeight="1" thickBot="1">
      <c r="A102" s="231"/>
      <c r="B102" s="268" t="s">
        <v>517</v>
      </c>
      <c r="C102" s="269" t="s">
        <v>843</v>
      </c>
      <c r="D102" s="567" t="s">
        <v>1892</v>
      </c>
      <c r="E102" s="568"/>
      <c r="F102" s="568"/>
      <c r="G102" s="568"/>
      <c r="H102" s="568"/>
      <c r="I102" s="568"/>
      <c r="J102" s="569"/>
      <c r="K102" s="222" t="s">
        <v>2127</v>
      </c>
      <c r="L102" s="217"/>
    </row>
    <row r="103" spans="1:12" ht="12.75" customHeight="1" thickBot="1">
      <c r="A103" s="223"/>
      <c r="B103" s="270"/>
      <c r="C103" s="223"/>
      <c r="D103" s="223"/>
      <c r="E103" s="223"/>
      <c r="F103" s="223"/>
      <c r="G103" s="223"/>
      <c r="H103" s="223"/>
      <c r="I103" s="223"/>
      <c r="J103" s="225"/>
      <c r="K103" s="227"/>
      <c r="L103" s="223"/>
    </row>
    <row r="104" spans="1:12" ht="25.5" customHeight="1" thickBot="1">
      <c r="A104" s="553" t="s">
        <v>2142</v>
      </c>
      <c r="B104" s="554"/>
      <c r="C104" s="554"/>
      <c r="D104" s="554"/>
      <c r="E104" s="554"/>
      <c r="F104" s="554"/>
      <c r="G104" s="554"/>
      <c r="H104" s="554"/>
      <c r="I104" s="554"/>
      <c r="J104" s="554"/>
      <c r="K104" s="554"/>
      <c r="L104" s="555"/>
    </row>
    <row r="105" spans="1:12" s="200" customFormat="1" ht="12.75" customHeight="1">
      <c r="A105" s="241"/>
      <c r="B105" s="242" t="s">
        <v>2117</v>
      </c>
      <c r="C105" s="254" t="s">
        <v>852</v>
      </c>
      <c r="D105" s="255">
        <v>10</v>
      </c>
      <c r="E105" s="255">
        <v>10</v>
      </c>
      <c r="F105" s="255"/>
      <c r="G105" s="255">
        <v>0</v>
      </c>
      <c r="H105" s="255">
        <v>0</v>
      </c>
      <c r="I105" s="256" t="s">
        <v>859</v>
      </c>
      <c r="J105" s="257">
        <v>30</v>
      </c>
      <c r="K105" s="202" t="s">
        <v>2129</v>
      </c>
      <c r="L105" s="199"/>
    </row>
    <row r="106" spans="1:12" s="200" customFormat="1" ht="12.75" customHeight="1">
      <c r="A106" s="192"/>
      <c r="B106" s="207" t="s">
        <v>2119</v>
      </c>
      <c r="C106" s="259" t="s">
        <v>853</v>
      </c>
      <c r="D106" s="195">
        <v>10</v>
      </c>
      <c r="E106" s="195">
        <v>6</v>
      </c>
      <c r="F106" s="195"/>
      <c r="G106" s="195">
        <v>4</v>
      </c>
      <c r="H106" s="195">
        <v>0</v>
      </c>
      <c r="I106" s="261" t="s">
        <v>859</v>
      </c>
      <c r="J106" s="197">
        <v>22</v>
      </c>
      <c r="K106" s="219" t="s">
        <v>2129</v>
      </c>
      <c r="L106" s="199"/>
    </row>
    <row r="107" spans="1:12" s="200" customFormat="1" ht="12.75" customHeight="1">
      <c r="A107" s="192"/>
      <c r="B107" s="201" t="s">
        <v>2120</v>
      </c>
      <c r="C107" s="262" t="s">
        <v>854</v>
      </c>
      <c r="D107" s="260">
        <v>10</v>
      </c>
      <c r="E107" s="260">
        <v>6</v>
      </c>
      <c r="F107" s="260"/>
      <c r="G107" s="260">
        <v>4</v>
      </c>
      <c r="H107" s="260">
        <v>0</v>
      </c>
      <c r="I107" s="261" t="s">
        <v>860</v>
      </c>
      <c r="J107" s="197">
        <v>22</v>
      </c>
      <c r="K107" s="202" t="s">
        <v>517</v>
      </c>
      <c r="L107" s="199"/>
    </row>
    <row r="108" spans="1:12" s="200" customFormat="1" ht="12.75" customHeight="1">
      <c r="A108" s="192"/>
      <c r="B108" s="201" t="s">
        <v>2121</v>
      </c>
      <c r="C108" s="264" t="s">
        <v>855</v>
      </c>
      <c r="D108" s="195">
        <v>10</v>
      </c>
      <c r="E108" s="195">
        <v>6</v>
      </c>
      <c r="F108" s="195"/>
      <c r="G108" s="195">
        <v>4</v>
      </c>
      <c r="H108" s="195">
        <v>0</v>
      </c>
      <c r="I108" s="261" t="s">
        <v>861</v>
      </c>
      <c r="J108" s="197">
        <v>22</v>
      </c>
      <c r="K108" s="202"/>
      <c r="L108" s="199"/>
    </row>
    <row r="109" spans="1:12" s="200" customFormat="1" ht="12.75" customHeight="1">
      <c r="A109" s="192"/>
      <c r="B109" s="201" t="s">
        <v>2122</v>
      </c>
      <c r="C109" s="262" t="s">
        <v>856</v>
      </c>
      <c r="D109" s="195">
        <v>10</v>
      </c>
      <c r="E109" s="195">
        <v>2</v>
      </c>
      <c r="F109" s="195"/>
      <c r="G109" s="195">
        <v>8</v>
      </c>
      <c r="H109" s="195">
        <v>0</v>
      </c>
      <c r="I109" s="261" t="s">
        <v>862</v>
      </c>
      <c r="J109" s="197">
        <v>14</v>
      </c>
      <c r="K109" s="202"/>
      <c r="L109" s="199"/>
    </row>
    <row r="110" spans="1:12" s="200" customFormat="1" ht="12.75" customHeight="1">
      <c r="A110" s="192"/>
      <c r="B110" s="201" t="s">
        <v>2123</v>
      </c>
      <c r="C110" s="262" t="s">
        <v>857</v>
      </c>
      <c r="D110" s="260">
        <v>10</v>
      </c>
      <c r="E110" s="260">
        <v>0</v>
      </c>
      <c r="F110" s="260"/>
      <c r="G110" s="260">
        <v>10</v>
      </c>
      <c r="H110" s="260">
        <v>0</v>
      </c>
      <c r="I110" s="261" t="s">
        <v>863</v>
      </c>
      <c r="J110" s="197">
        <v>10</v>
      </c>
      <c r="K110" s="202"/>
      <c r="L110" s="199"/>
    </row>
    <row r="111" spans="1:12" s="200" customFormat="1" ht="12.75" customHeight="1" thickBot="1">
      <c r="A111" s="210"/>
      <c r="B111" s="272" t="s">
        <v>1890</v>
      </c>
      <c r="C111" s="273" t="s">
        <v>858</v>
      </c>
      <c r="D111" s="556" t="s">
        <v>1892</v>
      </c>
      <c r="E111" s="557"/>
      <c r="F111" s="557"/>
      <c r="G111" s="557"/>
      <c r="H111" s="557"/>
      <c r="I111" s="557"/>
      <c r="J111" s="563"/>
      <c r="K111" s="222" t="s">
        <v>517</v>
      </c>
      <c r="L111" s="217"/>
    </row>
    <row r="112" ht="12.75">
      <c r="B112" s="218"/>
    </row>
    <row r="113" ht="12.75">
      <c r="B113" s="218"/>
    </row>
    <row r="114" ht="12.75">
      <c r="B114" s="218"/>
    </row>
    <row r="115" ht="12.75">
      <c r="B115" s="218"/>
    </row>
    <row r="116" ht="12.75">
      <c r="B116" s="218"/>
    </row>
    <row r="117" ht="12.75">
      <c r="B117" s="218"/>
    </row>
    <row r="118" ht="12.75" customHeight="1">
      <c r="B118" s="218"/>
    </row>
    <row r="119" ht="12.75">
      <c r="B119" s="218"/>
    </row>
    <row r="120" ht="12.75">
      <c r="B120" s="218"/>
    </row>
    <row r="121" ht="12.75">
      <c r="B121" s="218"/>
    </row>
    <row r="122" ht="12.75">
      <c r="B122" s="218"/>
    </row>
    <row r="123" ht="12.75">
      <c r="B123" s="218"/>
    </row>
    <row r="124" ht="12.75">
      <c r="B124" s="218"/>
    </row>
    <row r="125" ht="12.75">
      <c r="B125" s="218"/>
    </row>
    <row r="126" ht="12.75">
      <c r="B126" s="218"/>
    </row>
    <row r="127" ht="12.75">
      <c r="B127" s="218"/>
    </row>
    <row r="128" ht="12.75">
      <c r="B128" s="218"/>
    </row>
    <row r="129" ht="12.75">
      <c r="B129" s="218"/>
    </row>
    <row r="130" ht="12.75">
      <c r="B130" s="218"/>
    </row>
    <row r="131" ht="12.75">
      <c r="B131" s="218"/>
    </row>
    <row r="132" ht="12.75">
      <c r="B132" s="218"/>
    </row>
    <row r="133" ht="12.75">
      <c r="B133" s="218"/>
    </row>
    <row r="134" ht="12.75">
      <c r="B134" s="218"/>
    </row>
    <row r="135" ht="12.75">
      <c r="B135" s="218"/>
    </row>
    <row r="136" ht="12.75">
      <c r="B136" s="218"/>
    </row>
    <row r="137" ht="12.75">
      <c r="B137" s="218"/>
    </row>
    <row r="138" ht="12.75">
      <c r="B138" s="218"/>
    </row>
    <row r="139" ht="12.75">
      <c r="B139" s="218"/>
    </row>
    <row r="140" ht="12.75">
      <c r="B140" s="218"/>
    </row>
    <row r="141" ht="12.75">
      <c r="B141" s="218"/>
    </row>
    <row r="142" ht="12.75">
      <c r="B142" s="218"/>
    </row>
    <row r="143" ht="12.75">
      <c r="B143" s="218"/>
    </row>
    <row r="144" ht="12.75">
      <c r="B144" s="218"/>
    </row>
    <row r="145" ht="12.75">
      <c r="B145" s="218"/>
    </row>
    <row r="146" ht="12.75">
      <c r="B146" s="218"/>
    </row>
    <row r="147" ht="12.75">
      <c r="B147" s="218"/>
    </row>
    <row r="148" ht="12.75">
      <c r="B148" s="218"/>
    </row>
    <row r="149" ht="12.75">
      <c r="B149" s="218"/>
    </row>
    <row r="150" ht="12.75">
      <c r="B150" s="218"/>
    </row>
    <row r="151" ht="12.75">
      <c r="B151" s="218"/>
    </row>
    <row r="152" ht="12.75">
      <c r="B152" s="218"/>
    </row>
    <row r="153" ht="12.75">
      <c r="B153" s="218"/>
    </row>
    <row r="154" ht="12.75">
      <c r="B154" s="218"/>
    </row>
    <row r="155" ht="12.75">
      <c r="B155" s="218"/>
    </row>
    <row r="156" ht="12.75">
      <c r="B156" s="218"/>
    </row>
    <row r="157" ht="12.75">
      <c r="B157" s="218"/>
    </row>
  </sheetData>
  <sheetProtection/>
  <mergeCells count="13">
    <mergeCell ref="D111:J111"/>
    <mergeCell ref="D88:J88"/>
    <mergeCell ref="A92:L92"/>
    <mergeCell ref="A104:L104"/>
    <mergeCell ref="D101:J101"/>
    <mergeCell ref="D102:J102"/>
    <mergeCell ref="A58:L58"/>
    <mergeCell ref="D70:J70"/>
    <mergeCell ref="A72:L72"/>
    <mergeCell ref="A2:L2"/>
    <mergeCell ref="A44:L44"/>
    <mergeCell ref="A16:L16"/>
    <mergeCell ref="A30:L30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4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28125" style="13" customWidth="1"/>
    <col min="2" max="2" width="11.28125" style="14" customWidth="1"/>
    <col min="3" max="3" width="16.7109375" style="14" customWidth="1"/>
    <col min="4" max="4" width="5.7109375" style="14" customWidth="1"/>
    <col min="5" max="5" width="5.7109375" style="15" customWidth="1"/>
    <col min="6" max="7" width="5.7109375" style="16" customWidth="1"/>
    <col min="8" max="8" width="5.7109375" style="17" customWidth="1"/>
    <col min="9" max="9" width="2.7109375" style="17" customWidth="1"/>
    <col min="10" max="11" width="10.7109375" style="17" customWidth="1"/>
    <col min="12" max="12" width="16.7109375" style="17" customWidth="1"/>
    <col min="13" max="15" width="5.7109375" style="17" customWidth="1"/>
    <col min="16" max="17" width="5.7109375" style="13" customWidth="1"/>
    <col min="18" max="18" width="10.7109375" style="13" customWidth="1"/>
    <col min="19" max="16384" width="9.140625" style="13" customWidth="1"/>
  </cols>
  <sheetData>
    <row r="1" spans="1:15" s="11" customFormat="1" ht="30" customHeight="1">
      <c r="A1" s="631" t="s">
        <v>11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10"/>
      <c r="M1" s="10"/>
      <c r="N1" s="10"/>
      <c r="O1" s="10"/>
    </row>
    <row r="2" ht="12.75" customHeight="1" thickBot="1"/>
    <row r="3" spans="1:13" ht="15.75" customHeight="1">
      <c r="A3" s="632" t="s">
        <v>1483</v>
      </c>
      <c r="B3" s="633"/>
      <c r="C3" s="633"/>
      <c r="D3" s="633"/>
      <c r="E3" s="633"/>
      <c r="F3" s="633"/>
      <c r="G3" s="633"/>
      <c r="H3" s="633"/>
      <c r="I3" s="633"/>
      <c r="J3" s="633"/>
      <c r="K3" s="634"/>
      <c r="L3" s="20" t="s">
        <v>517</v>
      </c>
      <c r="M3" s="19"/>
    </row>
    <row r="4" spans="1:15" s="62" customFormat="1" ht="15.75" customHeight="1">
      <c r="A4" s="335" t="s">
        <v>1299</v>
      </c>
      <c r="B4" s="336" t="s">
        <v>2599</v>
      </c>
      <c r="C4" s="336"/>
      <c r="D4" s="337">
        <v>22</v>
      </c>
      <c r="E4" s="337">
        <v>19</v>
      </c>
      <c r="F4" s="337">
        <v>2</v>
      </c>
      <c r="G4" s="337">
        <v>1</v>
      </c>
      <c r="H4" s="337">
        <v>0</v>
      </c>
      <c r="I4" s="635" t="s">
        <v>1970</v>
      </c>
      <c r="J4" s="635"/>
      <c r="K4" s="338">
        <v>81</v>
      </c>
      <c r="L4" s="60"/>
      <c r="M4" s="61"/>
      <c r="N4" s="61"/>
      <c r="O4" s="61"/>
    </row>
    <row r="5" spans="1:15" s="62" customFormat="1" ht="15.75" customHeight="1">
      <c r="A5" s="58" t="s">
        <v>2522</v>
      </c>
      <c r="B5" s="300" t="s">
        <v>2588</v>
      </c>
      <c r="C5" s="300"/>
      <c r="D5" s="59">
        <v>22</v>
      </c>
      <c r="E5" s="59">
        <v>19</v>
      </c>
      <c r="F5" s="59">
        <v>1</v>
      </c>
      <c r="G5" s="59">
        <v>2</v>
      </c>
      <c r="H5" s="59">
        <v>0</v>
      </c>
      <c r="I5" s="570" t="s">
        <v>82</v>
      </c>
      <c r="J5" s="570"/>
      <c r="K5" s="67">
        <v>80</v>
      </c>
      <c r="L5" s="60" t="s">
        <v>517</v>
      </c>
      <c r="N5" s="63" t="s">
        <v>517</v>
      </c>
      <c r="O5" s="61"/>
    </row>
    <row r="6" spans="1:15" s="62" customFormat="1" ht="15.75" customHeight="1">
      <c r="A6" s="58" t="s">
        <v>1444</v>
      </c>
      <c r="B6" s="300" t="s">
        <v>40</v>
      </c>
      <c r="C6" s="300"/>
      <c r="D6" s="59">
        <v>22</v>
      </c>
      <c r="E6" s="59">
        <v>12</v>
      </c>
      <c r="F6" s="59">
        <v>5</v>
      </c>
      <c r="G6" s="59">
        <v>5</v>
      </c>
      <c r="H6" s="59">
        <v>0</v>
      </c>
      <c r="I6" s="570" t="s">
        <v>1982</v>
      </c>
      <c r="J6" s="570"/>
      <c r="K6" s="67">
        <v>63</v>
      </c>
      <c r="L6" s="60"/>
      <c r="M6" s="61"/>
      <c r="N6" s="61"/>
      <c r="O6" s="61"/>
    </row>
    <row r="7" spans="1:15" s="62" customFormat="1" ht="15.75" customHeight="1">
      <c r="A7" s="58" t="s">
        <v>1301</v>
      </c>
      <c r="B7" s="300" t="s">
        <v>438</v>
      </c>
      <c r="C7" s="300"/>
      <c r="D7" s="59">
        <v>22</v>
      </c>
      <c r="E7" s="59">
        <v>9</v>
      </c>
      <c r="F7" s="59">
        <v>6</v>
      </c>
      <c r="G7" s="59">
        <v>7</v>
      </c>
      <c r="H7" s="59">
        <v>0</v>
      </c>
      <c r="I7" s="570" t="s">
        <v>1507</v>
      </c>
      <c r="J7" s="570"/>
      <c r="K7" s="67">
        <v>55</v>
      </c>
      <c r="L7" s="60"/>
      <c r="N7" s="63" t="s">
        <v>517</v>
      </c>
      <c r="O7" s="61"/>
    </row>
    <row r="8" spans="1:15" s="62" customFormat="1" ht="15.75" customHeight="1">
      <c r="A8" s="58" t="s">
        <v>1380</v>
      </c>
      <c r="B8" s="300" t="s">
        <v>2596</v>
      </c>
      <c r="C8" s="300"/>
      <c r="D8" s="59">
        <v>22</v>
      </c>
      <c r="E8" s="59">
        <v>9</v>
      </c>
      <c r="F8" s="59">
        <v>5</v>
      </c>
      <c r="G8" s="59">
        <v>8</v>
      </c>
      <c r="H8" s="59">
        <v>0</v>
      </c>
      <c r="I8" s="570" t="s">
        <v>957</v>
      </c>
      <c r="J8" s="570"/>
      <c r="K8" s="67">
        <v>54</v>
      </c>
      <c r="L8" s="60"/>
      <c r="M8" s="61"/>
      <c r="N8" s="61"/>
      <c r="O8" s="61"/>
    </row>
    <row r="9" spans="1:15" s="62" customFormat="1" ht="15.75" customHeight="1">
      <c r="A9" s="58" t="s">
        <v>1381</v>
      </c>
      <c r="B9" s="300" t="s">
        <v>2595</v>
      </c>
      <c r="C9" s="300"/>
      <c r="D9" s="59">
        <v>22</v>
      </c>
      <c r="E9" s="59">
        <v>9</v>
      </c>
      <c r="F9" s="59">
        <v>3</v>
      </c>
      <c r="G9" s="59">
        <v>10</v>
      </c>
      <c r="H9" s="59">
        <v>0</v>
      </c>
      <c r="I9" s="570" t="s">
        <v>936</v>
      </c>
      <c r="J9" s="570"/>
      <c r="K9" s="67">
        <v>52</v>
      </c>
      <c r="L9" s="60" t="s">
        <v>517</v>
      </c>
      <c r="M9" s="61"/>
      <c r="N9" s="61"/>
      <c r="O9" s="61"/>
    </row>
    <row r="10" spans="1:15" s="62" customFormat="1" ht="15.75" customHeight="1">
      <c r="A10" s="58" t="s">
        <v>1890</v>
      </c>
      <c r="B10" s="300" t="s">
        <v>2614</v>
      </c>
      <c r="C10" s="300"/>
      <c r="D10" s="59">
        <v>22</v>
      </c>
      <c r="E10" s="59">
        <v>9</v>
      </c>
      <c r="F10" s="59">
        <v>2</v>
      </c>
      <c r="G10" s="59">
        <v>11</v>
      </c>
      <c r="H10" s="59">
        <v>0</v>
      </c>
      <c r="I10" s="570" t="s">
        <v>2143</v>
      </c>
      <c r="J10" s="570"/>
      <c r="K10" s="67">
        <v>51</v>
      </c>
      <c r="L10" s="60" t="s">
        <v>1983</v>
      </c>
      <c r="M10" s="61"/>
      <c r="N10" s="61"/>
      <c r="O10" s="61"/>
    </row>
    <row r="11" spans="1:15" s="62" customFormat="1" ht="15.75" customHeight="1">
      <c r="A11" s="58" t="s">
        <v>1505</v>
      </c>
      <c r="B11" s="300" t="s">
        <v>41</v>
      </c>
      <c r="C11" s="300"/>
      <c r="D11" s="59">
        <v>22</v>
      </c>
      <c r="E11" s="59">
        <v>8</v>
      </c>
      <c r="F11" s="59">
        <v>5</v>
      </c>
      <c r="G11" s="59">
        <v>9</v>
      </c>
      <c r="H11" s="59">
        <v>0</v>
      </c>
      <c r="I11" s="570" t="s">
        <v>1936</v>
      </c>
      <c r="J11" s="570"/>
      <c r="K11" s="67">
        <v>51</v>
      </c>
      <c r="L11" s="60" t="s">
        <v>1984</v>
      </c>
      <c r="M11" s="61"/>
      <c r="N11" s="61"/>
      <c r="O11" s="61"/>
    </row>
    <row r="12" spans="1:15" s="62" customFormat="1" ht="15.75" customHeight="1">
      <c r="A12" s="64" t="s">
        <v>2345</v>
      </c>
      <c r="B12" s="303" t="s">
        <v>7</v>
      </c>
      <c r="C12" s="303"/>
      <c r="D12" s="65">
        <v>22</v>
      </c>
      <c r="E12" s="65">
        <v>8</v>
      </c>
      <c r="F12" s="65">
        <v>1</v>
      </c>
      <c r="G12" s="65">
        <v>13</v>
      </c>
      <c r="H12" s="65">
        <v>0</v>
      </c>
      <c r="I12" s="576" t="s">
        <v>937</v>
      </c>
      <c r="J12" s="576"/>
      <c r="K12" s="68">
        <v>47</v>
      </c>
      <c r="L12" s="60"/>
      <c r="M12" s="61"/>
      <c r="N12" s="61"/>
      <c r="O12" s="61"/>
    </row>
    <row r="13" spans="1:15" s="62" customFormat="1" ht="15.75" customHeight="1">
      <c r="A13" s="64" t="s">
        <v>1891</v>
      </c>
      <c r="B13" s="303" t="s">
        <v>645</v>
      </c>
      <c r="C13" s="303"/>
      <c r="D13" s="65">
        <v>22</v>
      </c>
      <c r="E13" s="65">
        <v>6</v>
      </c>
      <c r="F13" s="65">
        <v>4</v>
      </c>
      <c r="G13" s="65">
        <v>12</v>
      </c>
      <c r="H13" s="65">
        <v>0</v>
      </c>
      <c r="I13" s="576" t="s">
        <v>1971</v>
      </c>
      <c r="J13" s="576"/>
      <c r="K13" s="68">
        <v>44</v>
      </c>
      <c r="L13" s="60"/>
      <c r="M13" s="61"/>
      <c r="N13" s="61"/>
      <c r="O13" s="61"/>
    </row>
    <row r="14" spans="1:15" s="62" customFormat="1" ht="15.75" customHeight="1">
      <c r="A14" s="335" t="s">
        <v>1883</v>
      </c>
      <c r="B14" s="336" t="s">
        <v>5</v>
      </c>
      <c r="C14" s="336"/>
      <c r="D14" s="337">
        <v>22</v>
      </c>
      <c r="E14" s="337">
        <v>5</v>
      </c>
      <c r="F14" s="337">
        <v>3</v>
      </c>
      <c r="G14" s="337">
        <v>14</v>
      </c>
      <c r="H14" s="337">
        <v>0</v>
      </c>
      <c r="I14" s="635" t="s">
        <v>958</v>
      </c>
      <c r="J14" s="635"/>
      <c r="K14" s="338">
        <v>40</v>
      </c>
      <c r="L14" s="60" t="s">
        <v>517</v>
      </c>
      <c r="M14" s="61"/>
      <c r="N14" s="61"/>
      <c r="O14" s="61"/>
    </row>
    <row r="15" spans="1:15" s="62" customFormat="1" ht="15.75" customHeight="1" thickBot="1">
      <c r="A15" s="339" t="s">
        <v>2524</v>
      </c>
      <c r="B15" s="340" t="s">
        <v>2601</v>
      </c>
      <c r="C15" s="340"/>
      <c r="D15" s="341">
        <v>22</v>
      </c>
      <c r="E15" s="341">
        <v>0</v>
      </c>
      <c r="F15" s="341">
        <v>1</v>
      </c>
      <c r="G15" s="341">
        <v>21</v>
      </c>
      <c r="H15" s="341">
        <v>0</v>
      </c>
      <c r="I15" s="636" t="s">
        <v>956</v>
      </c>
      <c r="J15" s="636"/>
      <c r="K15" s="342">
        <v>23</v>
      </c>
      <c r="L15" s="60"/>
      <c r="M15" s="61"/>
      <c r="N15" s="61"/>
      <c r="O15" s="61"/>
    </row>
    <row r="16" spans="2:13" ht="12.75" customHeight="1" thickBot="1">
      <c r="B16" s="21"/>
      <c r="J16" s="17" t="s">
        <v>517</v>
      </c>
      <c r="L16" s="16"/>
      <c r="M16" s="16"/>
    </row>
    <row r="17" spans="1:23" ht="12.75" customHeight="1">
      <c r="A17" s="611" t="s">
        <v>517</v>
      </c>
      <c r="B17" s="612"/>
      <c r="C17" s="612"/>
      <c r="D17" s="613"/>
      <c r="E17" s="581" t="s">
        <v>2615</v>
      </c>
      <c r="F17" s="581"/>
      <c r="G17" s="581" t="s">
        <v>2616</v>
      </c>
      <c r="H17" s="582"/>
      <c r="I17" s="19"/>
      <c r="R17" s="17"/>
      <c r="S17" s="22"/>
      <c r="T17" s="22"/>
      <c r="U17" s="22"/>
      <c r="V17" s="22"/>
      <c r="W17" s="22"/>
    </row>
    <row r="18" spans="1:23" ht="12.75" customHeight="1" thickBot="1">
      <c r="A18" s="617"/>
      <c r="B18" s="618"/>
      <c r="C18" s="618"/>
      <c r="D18" s="619"/>
      <c r="E18" s="629" t="s">
        <v>12</v>
      </c>
      <c r="F18" s="639"/>
      <c r="G18" s="629" t="s">
        <v>26</v>
      </c>
      <c r="H18" s="630"/>
      <c r="I18" s="19"/>
      <c r="R18" s="17"/>
      <c r="S18" s="22"/>
      <c r="T18" s="22"/>
      <c r="U18" s="22"/>
      <c r="V18" s="22"/>
      <c r="W18" s="22"/>
    </row>
    <row r="19" spans="1:23" s="14" customFormat="1" ht="12.75" customHeight="1">
      <c r="A19" s="637" t="s">
        <v>645</v>
      </c>
      <c r="B19" s="638"/>
      <c r="C19" s="597" t="s">
        <v>2600</v>
      </c>
      <c r="D19" s="596"/>
      <c r="E19" s="602" t="s">
        <v>2495</v>
      </c>
      <c r="F19" s="602"/>
      <c r="G19" s="602" t="s">
        <v>2503</v>
      </c>
      <c r="H19" s="603"/>
      <c r="I19" s="35"/>
      <c r="R19" s="17"/>
      <c r="S19" s="27"/>
      <c r="T19" s="27"/>
      <c r="U19" s="27"/>
      <c r="V19" s="27"/>
      <c r="W19" s="27"/>
    </row>
    <row r="20" spans="1:23" s="14" customFormat="1" ht="12.75" customHeight="1">
      <c r="A20" s="627" t="s">
        <v>2351</v>
      </c>
      <c r="B20" s="628"/>
      <c r="C20" s="590" t="s">
        <v>2599</v>
      </c>
      <c r="D20" s="589"/>
      <c r="E20" s="574" t="s">
        <v>2335</v>
      </c>
      <c r="F20" s="574"/>
      <c r="G20" s="574" t="s">
        <v>2078</v>
      </c>
      <c r="H20" s="575"/>
      <c r="I20" s="26"/>
      <c r="R20" s="17"/>
      <c r="S20" s="27"/>
      <c r="T20" s="27"/>
      <c r="U20" s="27"/>
      <c r="V20" s="27"/>
      <c r="W20" s="27"/>
    </row>
    <row r="21" spans="1:23" s="14" customFormat="1" ht="12.75" customHeight="1">
      <c r="A21" s="627" t="s">
        <v>2595</v>
      </c>
      <c r="B21" s="628"/>
      <c r="C21" s="590" t="s">
        <v>2596</v>
      </c>
      <c r="D21" s="589"/>
      <c r="E21" s="574" t="s">
        <v>2334</v>
      </c>
      <c r="F21" s="574"/>
      <c r="G21" s="574" t="s">
        <v>2334</v>
      </c>
      <c r="H21" s="575"/>
      <c r="I21" s="26"/>
      <c r="R21" s="17"/>
      <c r="S21" s="27"/>
      <c r="T21" s="27"/>
      <c r="U21" s="27"/>
      <c r="V21" s="27"/>
      <c r="W21" s="27"/>
    </row>
    <row r="22" spans="1:23" s="14" customFormat="1" ht="12.75" customHeight="1">
      <c r="A22" s="627" t="s">
        <v>2588</v>
      </c>
      <c r="B22" s="628"/>
      <c r="C22" s="590" t="s">
        <v>7</v>
      </c>
      <c r="D22" s="589"/>
      <c r="E22" s="574" t="s">
        <v>2495</v>
      </c>
      <c r="F22" s="574"/>
      <c r="G22" s="574" t="s">
        <v>2079</v>
      </c>
      <c r="H22" s="575"/>
      <c r="I22" s="26"/>
      <c r="R22" s="17"/>
      <c r="S22" s="27"/>
      <c r="T22" s="27"/>
      <c r="U22" s="27"/>
      <c r="V22" s="27"/>
      <c r="W22" s="27"/>
    </row>
    <row r="23" spans="1:23" s="14" customFormat="1" ht="12.75" customHeight="1">
      <c r="A23" s="627" t="s">
        <v>2614</v>
      </c>
      <c r="B23" s="628"/>
      <c r="C23" s="590" t="s">
        <v>5</v>
      </c>
      <c r="D23" s="589"/>
      <c r="E23" s="574" t="s">
        <v>2495</v>
      </c>
      <c r="F23" s="574"/>
      <c r="G23" s="574" t="s">
        <v>2335</v>
      </c>
      <c r="H23" s="575"/>
      <c r="I23" s="35"/>
      <c r="R23" s="17"/>
      <c r="S23" s="27"/>
      <c r="T23" s="27"/>
      <c r="U23" s="27"/>
      <c r="V23" s="27"/>
      <c r="W23" s="27"/>
    </row>
    <row r="24" spans="1:23" s="14" customFormat="1" ht="12.75" customHeight="1" thickBot="1">
      <c r="A24" s="640" t="s">
        <v>2352</v>
      </c>
      <c r="B24" s="641"/>
      <c r="C24" s="587" t="s">
        <v>438</v>
      </c>
      <c r="D24" s="586"/>
      <c r="E24" s="583" t="s">
        <v>2500</v>
      </c>
      <c r="F24" s="583"/>
      <c r="G24" s="583" t="s">
        <v>2334</v>
      </c>
      <c r="H24" s="584"/>
      <c r="I24" s="26"/>
      <c r="R24" s="17"/>
      <c r="S24" s="27"/>
      <c r="T24" s="27"/>
      <c r="U24" s="27"/>
      <c r="V24" s="27"/>
      <c r="W24" s="27"/>
    </row>
    <row r="25" spans="2:18" s="22" customFormat="1" ht="12.75" customHeight="1" thickBot="1">
      <c r="B25" s="28"/>
      <c r="C25" s="28"/>
      <c r="D25" s="28"/>
      <c r="E25" s="19"/>
      <c r="F25" s="19"/>
      <c r="G25" s="19"/>
      <c r="H25" s="29"/>
      <c r="I25" s="19"/>
      <c r="R25" s="17"/>
    </row>
    <row r="26" spans="1:23" ht="12.75" customHeight="1">
      <c r="A26" s="611" t="s">
        <v>517</v>
      </c>
      <c r="B26" s="612"/>
      <c r="C26" s="612"/>
      <c r="D26" s="613"/>
      <c r="E26" s="581" t="s">
        <v>2617</v>
      </c>
      <c r="F26" s="581"/>
      <c r="G26" s="581" t="s">
        <v>2618</v>
      </c>
      <c r="H26" s="582"/>
      <c r="I26" s="19" t="s">
        <v>517</v>
      </c>
      <c r="R26" s="17"/>
      <c r="S26" s="22"/>
      <c r="T26" s="22"/>
      <c r="U26" s="22"/>
      <c r="V26" s="22"/>
      <c r="W26" s="22"/>
    </row>
    <row r="27" spans="1:23" ht="12.75" customHeight="1" thickBot="1">
      <c r="A27" s="614"/>
      <c r="B27" s="615"/>
      <c r="C27" s="615"/>
      <c r="D27" s="616"/>
      <c r="E27" s="642" t="s">
        <v>13</v>
      </c>
      <c r="F27" s="643"/>
      <c r="G27" s="642" t="s">
        <v>27</v>
      </c>
      <c r="H27" s="644"/>
      <c r="I27" s="19"/>
      <c r="R27" s="17"/>
      <c r="S27" s="22"/>
      <c r="T27" s="22"/>
      <c r="U27" s="22"/>
      <c r="V27" s="22"/>
      <c r="W27" s="22"/>
    </row>
    <row r="28" spans="1:23" s="14" customFormat="1" ht="12.75" customHeight="1">
      <c r="A28" s="645" t="s">
        <v>2600</v>
      </c>
      <c r="B28" s="646"/>
      <c r="C28" s="647" t="s">
        <v>438</v>
      </c>
      <c r="D28" s="647"/>
      <c r="E28" s="598" t="s">
        <v>2335</v>
      </c>
      <c r="F28" s="598"/>
      <c r="G28" s="598" t="s">
        <v>2500</v>
      </c>
      <c r="H28" s="601"/>
      <c r="I28" s="26"/>
      <c r="R28" s="17"/>
      <c r="S28" s="27"/>
      <c r="T28" s="27"/>
      <c r="U28" s="27"/>
      <c r="V28" s="27"/>
      <c r="W28" s="27"/>
    </row>
    <row r="29" spans="1:23" s="14" customFormat="1" ht="12.75" customHeight="1">
      <c r="A29" s="627" t="s">
        <v>2599</v>
      </c>
      <c r="B29" s="648"/>
      <c r="C29" s="649" t="s">
        <v>2595</v>
      </c>
      <c r="D29" s="649"/>
      <c r="E29" s="574" t="s">
        <v>2501</v>
      </c>
      <c r="F29" s="574"/>
      <c r="G29" s="574" t="s">
        <v>2079</v>
      </c>
      <c r="H29" s="575"/>
      <c r="I29" s="26"/>
      <c r="R29" s="17"/>
      <c r="S29" s="27"/>
      <c r="T29" s="27"/>
      <c r="U29" s="27"/>
      <c r="V29" s="27"/>
      <c r="W29" s="27"/>
    </row>
    <row r="30" spans="1:23" s="14" customFormat="1" ht="12.75" customHeight="1">
      <c r="A30" s="627" t="s">
        <v>2596</v>
      </c>
      <c r="B30" s="648"/>
      <c r="C30" s="649" t="s">
        <v>2588</v>
      </c>
      <c r="D30" s="649"/>
      <c r="E30" s="574" t="s">
        <v>2334</v>
      </c>
      <c r="F30" s="574"/>
      <c r="G30" s="574" t="s">
        <v>2334</v>
      </c>
      <c r="H30" s="575"/>
      <c r="I30" s="26"/>
      <c r="R30" s="17"/>
      <c r="S30" s="27"/>
      <c r="T30" s="27"/>
      <c r="U30" s="27"/>
      <c r="V30" s="27"/>
      <c r="W30" s="27"/>
    </row>
    <row r="31" spans="1:23" s="14" customFormat="1" ht="12.75" customHeight="1">
      <c r="A31" s="627" t="s">
        <v>7</v>
      </c>
      <c r="B31" s="648"/>
      <c r="C31" s="649" t="s">
        <v>2614</v>
      </c>
      <c r="D31" s="649"/>
      <c r="E31" s="574" t="s">
        <v>2079</v>
      </c>
      <c r="F31" s="574"/>
      <c r="G31" s="574" t="s">
        <v>2334</v>
      </c>
      <c r="H31" s="575"/>
      <c r="I31" s="26"/>
      <c r="R31" s="17"/>
      <c r="S31" s="27"/>
      <c r="T31" s="27"/>
      <c r="U31" s="27"/>
      <c r="V31" s="27"/>
      <c r="W31" s="27"/>
    </row>
    <row r="32" spans="1:23" s="14" customFormat="1" ht="12.75" customHeight="1">
      <c r="A32" s="650" t="s">
        <v>2352</v>
      </c>
      <c r="B32" s="649"/>
      <c r="C32" s="651" t="s">
        <v>5</v>
      </c>
      <c r="D32" s="648"/>
      <c r="E32" s="574" t="s">
        <v>2502</v>
      </c>
      <c r="F32" s="574"/>
      <c r="G32" s="574" t="s">
        <v>2501</v>
      </c>
      <c r="H32" s="575"/>
      <c r="I32" s="26" t="s">
        <v>2076</v>
      </c>
      <c r="R32" s="17"/>
      <c r="S32" s="27"/>
      <c r="T32" s="27"/>
      <c r="U32" s="27"/>
      <c r="V32" s="27"/>
      <c r="W32" s="27"/>
    </row>
    <row r="33" spans="1:23" s="14" customFormat="1" ht="12.75" customHeight="1" thickBot="1">
      <c r="A33" s="640" t="s">
        <v>645</v>
      </c>
      <c r="B33" s="652"/>
      <c r="C33" s="653" t="s">
        <v>2351</v>
      </c>
      <c r="D33" s="653"/>
      <c r="E33" s="583" t="s">
        <v>2501</v>
      </c>
      <c r="F33" s="583"/>
      <c r="G33" s="583" t="s">
        <v>2495</v>
      </c>
      <c r="H33" s="584"/>
      <c r="I33" s="35" t="s">
        <v>517</v>
      </c>
      <c r="R33" s="17"/>
      <c r="S33" s="27"/>
      <c r="T33" s="27"/>
      <c r="U33" s="27"/>
      <c r="V33" s="27"/>
      <c r="W33" s="27"/>
    </row>
    <row r="34" spans="1:18" s="22" customFormat="1" ht="12.75" customHeight="1" thickBot="1">
      <c r="A34" s="302"/>
      <c r="B34" s="27"/>
      <c r="C34" s="32"/>
      <c r="D34" s="32"/>
      <c r="E34" s="19"/>
      <c r="F34" s="33"/>
      <c r="G34" s="19"/>
      <c r="H34" s="33"/>
      <c r="I34" s="19"/>
      <c r="R34" s="17"/>
    </row>
    <row r="35" spans="1:23" ht="12.75" customHeight="1">
      <c r="A35" s="611" t="s">
        <v>517</v>
      </c>
      <c r="B35" s="612"/>
      <c r="C35" s="612"/>
      <c r="D35" s="613"/>
      <c r="E35" s="581" t="s">
        <v>2619</v>
      </c>
      <c r="F35" s="581"/>
      <c r="G35" s="581" t="s">
        <v>2620</v>
      </c>
      <c r="H35" s="582"/>
      <c r="I35" s="19"/>
      <c r="R35" s="17"/>
      <c r="S35" s="22"/>
      <c r="T35" s="22"/>
      <c r="U35" s="22"/>
      <c r="V35" s="22"/>
      <c r="W35" s="22"/>
    </row>
    <row r="36" spans="1:23" ht="12.75" customHeight="1" thickBot="1">
      <c r="A36" s="617"/>
      <c r="B36" s="618"/>
      <c r="C36" s="618"/>
      <c r="D36" s="619"/>
      <c r="E36" s="654" t="s">
        <v>14</v>
      </c>
      <c r="F36" s="655"/>
      <c r="G36" s="654" t="s">
        <v>28</v>
      </c>
      <c r="H36" s="656"/>
      <c r="I36" s="19"/>
      <c r="R36" s="17"/>
      <c r="S36" s="22"/>
      <c r="T36" s="22"/>
      <c r="U36" s="22"/>
      <c r="V36" s="22"/>
      <c r="W36" s="22"/>
    </row>
    <row r="37" spans="1:23" s="14" customFormat="1" ht="12.75" customHeight="1">
      <c r="A37" s="645" t="s">
        <v>2595</v>
      </c>
      <c r="B37" s="646"/>
      <c r="C37" s="597" t="s">
        <v>645</v>
      </c>
      <c r="D37" s="596"/>
      <c r="E37" s="598" t="s">
        <v>2495</v>
      </c>
      <c r="F37" s="598"/>
      <c r="G37" s="599" t="s">
        <v>2334</v>
      </c>
      <c r="H37" s="600"/>
      <c r="I37" s="26"/>
      <c r="R37" s="17"/>
      <c r="S37" s="27"/>
      <c r="T37" s="27"/>
      <c r="U37" s="27"/>
      <c r="V37" s="27"/>
      <c r="W37" s="27"/>
    </row>
    <row r="38" spans="1:23" s="14" customFormat="1" ht="12.75" customHeight="1">
      <c r="A38" s="627" t="s">
        <v>2351</v>
      </c>
      <c r="B38" s="648"/>
      <c r="C38" s="590" t="s">
        <v>2600</v>
      </c>
      <c r="D38" s="589"/>
      <c r="E38" s="574" t="s">
        <v>2503</v>
      </c>
      <c r="F38" s="574"/>
      <c r="G38" s="574" t="s">
        <v>2078</v>
      </c>
      <c r="H38" s="575"/>
      <c r="I38" s="35"/>
      <c r="R38" s="17"/>
      <c r="S38" s="27"/>
      <c r="T38" s="27"/>
      <c r="U38" s="27"/>
      <c r="V38" s="27"/>
      <c r="W38" s="27"/>
    </row>
    <row r="39" spans="1:23" s="14" customFormat="1" ht="12.75" customHeight="1">
      <c r="A39" s="627" t="s">
        <v>2588</v>
      </c>
      <c r="B39" s="648"/>
      <c r="C39" s="590" t="s">
        <v>2599</v>
      </c>
      <c r="D39" s="589"/>
      <c r="E39" s="574" t="s">
        <v>2502</v>
      </c>
      <c r="F39" s="574"/>
      <c r="G39" s="574" t="s">
        <v>2078</v>
      </c>
      <c r="H39" s="575"/>
      <c r="I39" s="35"/>
      <c r="R39" s="17"/>
      <c r="S39" s="27"/>
      <c r="T39" s="27"/>
      <c r="U39" s="27"/>
      <c r="V39" s="27"/>
      <c r="W39" s="27"/>
    </row>
    <row r="40" spans="1:23" s="14" customFormat="1" ht="12.75" customHeight="1">
      <c r="A40" s="627" t="s">
        <v>2614</v>
      </c>
      <c r="B40" s="648"/>
      <c r="C40" s="590" t="s">
        <v>2596</v>
      </c>
      <c r="D40" s="589"/>
      <c r="E40" s="574" t="s">
        <v>2335</v>
      </c>
      <c r="F40" s="574"/>
      <c r="G40" s="574" t="s">
        <v>2334</v>
      </c>
      <c r="H40" s="575"/>
      <c r="I40" s="35"/>
      <c r="R40" s="17"/>
      <c r="S40" s="27"/>
      <c r="T40" s="27"/>
      <c r="U40" s="27"/>
      <c r="V40" s="27"/>
      <c r="W40" s="27"/>
    </row>
    <row r="41" spans="1:23" s="14" customFormat="1" ht="12.75" customHeight="1">
      <c r="A41" s="588" t="s">
        <v>7</v>
      </c>
      <c r="B41" s="589"/>
      <c r="C41" s="657" t="s">
        <v>2352</v>
      </c>
      <c r="D41" s="648"/>
      <c r="E41" s="574" t="s">
        <v>2334</v>
      </c>
      <c r="F41" s="574"/>
      <c r="G41" s="574" t="s">
        <v>2504</v>
      </c>
      <c r="H41" s="575"/>
      <c r="I41" s="26" t="s">
        <v>2076</v>
      </c>
      <c r="R41" s="17"/>
      <c r="S41" s="27"/>
      <c r="T41" s="27"/>
      <c r="U41" s="27"/>
      <c r="V41" s="27"/>
      <c r="W41" s="27"/>
    </row>
    <row r="42" spans="1:23" s="14" customFormat="1" ht="12.75" customHeight="1" thickBot="1">
      <c r="A42" s="640" t="s">
        <v>438</v>
      </c>
      <c r="B42" s="652"/>
      <c r="C42" s="587" t="s">
        <v>5</v>
      </c>
      <c r="D42" s="586"/>
      <c r="E42" s="583" t="s">
        <v>2501</v>
      </c>
      <c r="F42" s="583"/>
      <c r="G42" s="583" t="s">
        <v>2501</v>
      </c>
      <c r="H42" s="584"/>
      <c r="I42" s="26"/>
      <c r="R42" s="17"/>
      <c r="S42" s="27"/>
      <c r="T42" s="27"/>
      <c r="U42" s="27"/>
      <c r="V42" s="27"/>
      <c r="W42" s="27"/>
    </row>
    <row r="43" spans="2:18" s="22" customFormat="1" ht="12.75" customHeight="1" thickBot="1">
      <c r="B43" s="27"/>
      <c r="C43" s="27"/>
      <c r="D43" s="27"/>
      <c r="E43" s="19"/>
      <c r="F43" s="33"/>
      <c r="G43" s="19"/>
      <c r="H43" s="19"/>
      <c r="I43" s="19"/>
      <c r="R43" s="17"/>
    </row>
    <row r="44" spans="1:23" ht="12.75" customHeight="1">
      <c r="A44" s="611" t="s">
        <v>517</v>
      </c>
      <c r="B44" s="612"/>
      <c r="C44" s="612"/>
      <c r="D44" s="613"/>
      <c r="E44" s="581" t="s">
        <v>2621</v>
      </c>
      <c r="F44" s="581"/>
      <c r="G44" s="581" t="s">
        <v>2622</v>
      </c>
      <c r="H44" s="582"/>
      <c r="I44" s="19"/>
      <c r="R44" s="17"/>
      <c r="S44" s="22"/>
      <c r="T44" s="22"/>
      <c r="U44" s="22"/>
      <c r="V44" s="22"/>
      <c r="W44" s="22"/>
    </row>
    <row r="45" spans="1:23" ht="12.75" customHeight="1" thickBot="1">
      <c r="A45" s="617"/>
      <c r="B45" s="618"/>
      <c r="C45" s="618"/>
      <c r="D45" s="619"/>
      <c r="E45" s="654" t="s">
        <v>15</v>
      </c>
      <c r="F45" s="655"/>
      <c r="G45" s="654" t="s">
        <v>29</v>
      </c>
      <c r="H45" s="658"/>
      <c r="I45" s="19"/>
      <c r="R45" s="17"/>
      <c r="S45" s="22"/>
      <c r="T45" s="22"/>
      <c r="U45" s="22"/>
      <c r="V45" s="22"/>
      <c r="W45" s="22"/>
    </row>
    <row r="46" spans="1:23" s="14" customFormat="1" ht="12.75" customHeight="1">
      <c r="A46" s="637" t="s">
        <v>2600</v>
      </c>
      <c r="B46" s="659"/>
      <c r="C46" s="597" t="s">
        <v>5</v>
      </c>
      <c r="D46" s="596"/>
      <c r="E46" s="602" t="s">
        <v>2500</v>
      </c>
      <c r="F46" s="602"/>
      <c r="G46" s="602" t="s">
        <v>2500</v>
      </c>
      <c r="H46" s="603"/>
      <c r="I46" s="35" t="s">
        <v>517</v>
      </c>
      <c r="J46" s="14" t="s">
        <v>517</v>
      </c>
      <c r="R46" s="17"/>
      <c r="S46" s="27"/>
      <c r="T46" s="27"/>
      <c r="U46" s="27"/>
      <c r="V46" s="27"/>
      <c r="W46" s="27"/>
    </row>
    <row r="47" spans="1:23" s="14" customFormat="1" ht="12.75" customHeight="1">
      <c r="A47" s="627" t="s">
        <v>2599</v>
      </c>
      <c r="B47" s="648"/>
      <c r="C47" s="590" t="s">
        <v>2614</v>
      </c>
      <c r="D47" s="589"/>
      <c r="E47" s="574" t="s">
        <v>2502</v>
      </c>
      <c r="F47" s="574"/>
      <c r="G47" s="574" t="s">
        <v>2079</v>
      </c>
      <c r="H47" s="575"/>
      <c r="I47" s="35" t="s">
        <v>517</v>
      </c>
      <c r="R47" s="17"/>
      <c r="S47" s="27"/>
      <c r="T47" s="27"/>
      <c r="U47" s="27"/>
      <c r="V47" s="27"/>
      <c r="W47" s="27"/>
    </row>
    <row r="48" spans="1:23" s="14" customFormat="1" ht="12.75" customHeight="1">
      <c r="A48" s="627" t="s">
        <v>2596</v>
      </c>
      <c r="B48" s="648"/>
      <c r="C48" s="590" t="s">
        <v>2352</v>
      </c>
      <c r="D48" s="589"/>
      <c r="E48" s="574" t="s">
        <v>2500</v>
      </c>
      <c r="F48" s="574"/>
      <c r="G48" s="574" t="s">
        <v>2503</v>
      </c>
      <c r="H48" s="575"/>
      <c r="I48" s="26"/>
      <c r="R48" s="17"/>
      <c r="S48" s="27"/>
      <c r="T48" s="27"/>
      <c r="U48" s="27"/>
      <c r="V48" s="27"/>
      <c r="W48" s="27"/>
    </row>
    <row r="49" spans="1:23" s="14" customFormat="1" ht="12.75" customHeight="1">
      <c r="A49" s="627" t="s">
        <v>7</v>
      </c>
      <c r="B49" s="648"/>
      <c r="C49" s="590" t="s">
        <v>438</v>
      </c>
      <c r="D49" s="589"/>
      <c r="E49" s="574" t="s">
        <v>2079</v>
      </c>
      <c r="F49" s="574"/>
      <c r="G49" s="574" t="s">
        <v>2500</v>
      </c>
      <c r="H49" s="575"/>
      <c r="I49" s="26"/>
      <c r="R49" s="17"/>
      <c r="S49" s="27"/>
      <c r="T49" s="27"/>
      <c r="U49" s="27"/>
      <c r="V49" s="27"/>
      <c r="W49" s="27"/>
    </row>
    <row r="50" spans="1:23" s="14" customFormat="1" ht="12.75" customHeight="1">
      <c r="A50" s="627" t="s">
        <v>645</v>
      </c>
      <c r="B50" s="648"/>
      <c r="C50" s="590" t="s">
        <v>2588</v>
      </c>
      <c r="D50" s="589"/>
      <c r="E50" s="574" t="s">
        <v>2335</v>
      </c>
      <c r="F50" s="574"/>
      <c r="G50" s="574" t="s">
        <v>2335</v>
      </c>
      <c r="H50" s="575"/>
      <c r="I50" s="26"/>
      <c r="R50" s="17"/>
      <c r="S50" s="27"/>
      <c r="T50" s="27"/>
      <c r="U50" s="27"/>
      <c r="V50" s="27"/>
      <c r="W50" s="27"/>
    </row>
    <row r="51" spans="1:23" s="14" customFormat="1" ht="12.75" customHeight="1" thickBot="1">
      <c r="A51" s="640" t="s">
        <v>2351</v>
      </c>
      <c r="B51" s="652"/>
      <c r="C51" s="587" t="s">
        <v>2595</v>
      </c>
      <c r="D51" s="586"/>
      <c r="E51" s="583" t="s">
        <v>2334</v>
      </c>
      <c r="F51" s="583"/>
      <c r="G51" s="583" t="s">
        <v>2078</v>
      </c>
      <c r="H51" s="584"/>
      <c r="I51" s="35"/>
      <c r="R51" s="17"/>
      <c r="S51" s="27"/>
      <c r="T51" s="27"/>
      <c r="U51" s="27"/>
      <c r="V51" s="27"/>
      <c r="W51" s="27"/>
    </row>
    <row r="52" spans="2:18" s="22" customFormat="1" ht="12.75" customHeight="1" thickBot="1">
      <c r="B52" s="32"/>
      <c r="C52" s="32"/>
      <c r="D52" s="32"/>
      <c r="E52" s="19"/>
      <c r="F52" s="33"/>
      <c r="G52" s="19"/>
      <c r="H52" s="19"/>
      <c r="I52" s="19"/>
      <c r="R52" s="17"/>
    </row>
    <row r="53" spans="1:23" ht="12.75" customHeight="1">
      <c r="A53" s="577" t="s">
        <v>517</v>
      </c>
      <c r="B53" s="578"/>
      <c r="C53" s="578"/>
      <c r="D53" s="578"/>
      <c r="E53" s="581" t="s">
        <v>2623</v>
      </c>
      <c r="F53" s="581"/>
      <c r="G53" s="581" t="s">
        <v>2623</v>
      </c>
      <c r="H53" s="582"/>
      <c r="R53" s="17"/>
      <c r="S53" s="22"/>
      <c r="T53" s="22"/>
      <c r="U53" s="22"/>
      <c r="V53" s="22"/>
      <c r="W53" s="22"/>
    </row>
    <row r="54" spans="1:23" ht="12.75" customHeight="1" thickBot="1">
      <c r="A54" s="579"/>
      <c r="B54" s="580"/>
      <c r="C54" s="580"/>
      <c r="D54" s="580"/>
      <c r="E54" s="654" t="s">
        <v>16</v>
      </c>
      <c r="F54" s="655"/>
      <c r="G54" s="654" t="s">
        <v>30</v>
      </c>
      <c r="H54" s="658"/>
      <c r="R54" s="17"/>
      <c r="S54" s="22"/>
      <c r="T54" s="22"/>
      <c r="U54" s="22"/>
      <c r="V54" s="22"/>
      <c r="W54" s="22"/>
    </row>
    <row r="55" spans="2:23" ht="12.75" customHeight="1" thickBot="1">
      <c r="B55" s="13"/>
      <c r="C55" s="13"/>
      <c r="D55" s="13"/>
      <c r="R55" s="17"/>
      <c r="S55" s="22"/>
      <c r="T55" s="22"/>
      <c r="U55" s="22"/>
      <c r="V55" s="22"/>
      <c r="W55" s="22"/>
    </row>
    <row r="56" spans="1:23" ht="12.75" customHeight="1">
      <c r="A56" s="611" t="s">
        <v>517</v>
      </c>
      <c r="B56" s="612"/>
      <c r="C56" s="612"/>
      <c r="D56" s="613"/>
      <c r="E56" s="581" t="s">
        <v>2624</v>
      </c>
      <c r="F56" s="581"/>
      <c r="G56" s="581" t="s">
        <v>2625</v>
      </c>
      <c r="H56" s="582"/>
      <c r="R56" s="17"/>
      <c r="S56" s="22"/>
      <c r="T56" s="22"/>
      <c r="U56" s="22"/>
      <c r="V56" s="22"/>
      <c r="W56" s="22"/>
    </row>
    <row r="57" spans="1:23" ht="12.75" customHeight="1" thickBot="1">
      <c r="A57" s="617"/>
      <c r="B57" s="618"/>
      <c r="C57" s="618"/>
      <c r="D57" s="619"/>
      <c r="E57" s="654" t="s">
        <v>17</v>
      </c>
      <c r="F57" s="655"/>
      <c r="G57" s="654" t="s">
        <v>31</v>
      </c>
      <c r="H57" s="658"/>
      <c r="R57" s="17"/>
      <c r="S57" s="22"/>
      <c r="T57" s="22"/>
      <c r="U57" s="22"/>
      <c r="V57" s="22"/>
      <c r="W57" s="22"/>
    </row>
    <row r="58" spans="1:23" s="14" customFormat="1" ht="12.75" customHeight="1">
      <c r="A58" s="637" t="s">
        <v>2614</v>
      </c>
      <c r="B58" s="659"/>
      <c r="C58" s="597" t="s">
        <v>645</v>
      </c>
      <c r="D58" s="596"/>
      <c r="E58" s="602" t="s">
        <v>2501</v>
      </c>
      <c r="F58" s="602"/>
      <c r="G58" s="602" t="s">
        <v>2079</v>
      </c>
      <c r="H58" s="603"/>
      <c r="I58" s="36"/>
      <c r="R58" s="17"/>
      <c r="S58" s="27"/>
      <c r="T58" s="27"/>
      <c r="U58" s="27"/>
      <c r="V58" s="27"/>
      <c r="W58" s="27"/>
    </row>
    <row r="59" spans="1:23" s="14" customFormat="1" ht="12.75" customHeight="1">
      <c r="A59" s="627" t="s">
        <v>2588</v>
      </c>
      <c r="B59" s="648"/>
      <c r="C59" s="590" t="s">
        <v>2351</v>
      </c>
      <c r="D59" s="589"/>
      <c r="E59" s="574" t="s">
        <v>259</v>
      </c>
      <c r="F59" s="574"/>
      <c r="G59" s="574" t="s">
        <v>1614</v>
      </c>
      <c r="H59" s="575"/>
      <c r="I59" s="26"/>
      <c r="R59" s="17"/>
      <c r="S59" s="27"/>
      <c r="T59" s="27"/>
      <c r="U59" s="27"/>
      <c r="V59" s="27"/>
      <c r="W59" s="27"/>
    </row>
    <row r="60" spans="1:23" s="14" customFormat="1" ht="12.75" customHeight="1">
      <c r="A60" s="627" t="s">
        <v>2595</v>
      </c>
      <c r="B60" s="648"/>
      <c r="C60" s="590" t="s">
        <v>2600</v>
      </c>
      <c r="D60" s="589"/>
      <c r="E60" s="574" t="s">
        <v>2500</v>
      </c>
      <c r="F60" s="574"/>
      <c r="G60" s="574" t="s">
        <v>2503</v>
      </c>
      <c r="H60" s="575"/>
      <c r="I60" s="36"/>
      <c r="R60" s="17"/>
      <c r="S60" s="27"/>
      <c r="T60" s="27"/>
      <c r="U60" s="27"/>
      <c r="V60" s="27"/>
      <c r="W60" s="27"/>
    </row>
    <row r="61" spans="1:23" s="14" customFormat="1" ht="12.75" customHeight="1">
      <c r="A61" s="627" t="s">
        <v>2352</v>
      </c>
      <c r="B61" s="648"/>
      <c r="C61" s="590" t="s">
        <v>2599</v>
      </c>
      <c r="D61" s="589"/>
      <c r="E61" s="574" t="s">
        <v>2334</v>
      </c>
      <c r="F61" s="574"/>
      <c r="G61" s="574" t="s">
        <v>2503</v>
      </c>
      <c r="H61" s="575"/>
      <c r="I61" s="304" t="s">
        <v>517</v>
      </c>
      <c r="R61" s="17"/>
      <c r="S61" s="27"/>
      <c r="T61" s="27"/>
      <c r="U61" s="27"/>
      <c r="V61" s="27"/>
      <c r="W61" s="27"/>
    </row>
    <row r="62" spans="1:23" s="14" customFormat="1" ht="12.75" customHeight="1">
      <c r="A62" s="627" t="s">
        <v>438</v>
      </c>
      <c r="B62" s="648"/>
      <c r="C62" s="590" t="s">
        <v>2596</v>
      </c>
      <c r="D62" s="589"/>
      <c r="E62" s="574" t="s">
        <v>2334</v>
      </c>
      <c r="F62" s="574"/>
      <c r="G62" s="574" t="s">
        <v>2079</v>
      </c>
      <c r="H62" s="575"/>
      <c r="I62" s="36"/>
      <c r="R62" s="17"/>
      <c r="S62" s="27"/>
      <c r="T62" s="27"/>
      <c r="U62" s="27"/>
      <c r="V62" s="27"/>
      <c r="W62" s="27"/>
    </row>
    <row r="63" spans="1:23" s="14" customFormat="1" ht="12.75" customHeight="1" thickBot="1">
      <c r="A63" s="640" t="s">
        <v>7</v>
      </c>
      <c r="B63" s="652"/>
      <c r="C63" s="587" t="s">
        <v>5</v>
      </c>
      <c r="D63" s="586"/>
      <c r="E63" s="660" t="s">
        <v>2495</v>
      </c>
      <c r="F63" s="661"/>
      <c r="G63" s="583" t="s">
        <v>2334</v>
      </c>
      <c r="H63" s="584"/>
      <c r="I63" s="26" t="s">
        <v>2076</v>
      </c>
      <c r="J63" s="14" t="s">
        <v>517</v>
      </c>
      <c r="R63" s="17"/>
      <c r="S63" s="27"/>
      <c r="T63" s="27"/>
      <c r="U63" s="27"/>
      <c r="V63" s="27"/>
      <c r="W63" s="27"/>
    </row>
    <row r="64" spans="1:18" s="22" customFormat="1" ht="12.75" customHeight="1" thickBot="1">
      <c r="A64" s="301" t="s">
        <v>1615</v>
      </c>
      <c r="B64" s="27"/>
      <c r="C64" s="27"/>
      <c r="D64" s="27"/>
      <c r="E64" s="19"/>
      <c r="F64" s="33"/>
      <c r="G64" s="19"/>
      <c r="H64" s="33"/>
      <c r="I64" s="19"/>
      <c r="R64" s="17"/>
    </row>
    <row r="65" spans="1:23" ht="12.75" customHeight="1">
      <c r="A65" s="611" t="s">
        <v>517</v>
      </c>
      <c r="B65" s="612"/>
      <c r="C65" s="612"/>
      <c r="D65" s="613"/>
      <c r="E65" s="581" t="s">
        <v>2626</v>
      </c>
      <c r="F65" s="581"/>
      <c r="G65" s="581" t="s">
        <v>2627</v>
      </c>
      <c r="H65" s="582"/>
      <c r="I65" s="15"/>
      <c r="R65" s="22"/>
      <c r="S65" s="22"/>
      <c r="T65" s="22"/>
      <c r="U65" s="22"/>
      <c r="V65" s="22"/>
      <c r="W65" s="22"/>
    </row>
    <row r="66" spans="1:23" ht="12.75" customHeight="1" thickBot="1">
      <c r="A66" s="617"/>
      <c r="B66" s="618"/>
      <c r="C66" s="618"/>
      <c r="D66" s="619"/>
      <c r="E66" s="654" t="s">
        <v>18</v>
      </c>
      <c r="F66" s="655"/>
      <c r="G66" s="654" t="s">
        <v>55</v>
      </c>
      <c r="H66" s="658"/>
      <c r="R66" s="17"/>
      <c r="S66" s="22"/>
      <c r="T66" s="22"/>
      <c r="U66" s="22"/>
      <c r="V66" s="22"/>
      <c r="W66" s="22"/>
    </row>
    <row r="67" spans="1:23" ht="12.75" customHeight="1">
      <c r="A67" s="637" t="s">
        <v>2600</v>
      </c>
      <c r="B67" s="659"/>
      <c r="C67" s="597" t="s">
        <v>7</v>
      </c>
      <c r="D67" s="596"/>
      <c r="E67" s="602" t="s">
        <v>2079</v>
      </c>
      <c r="F67" s="602"/>
      <c r="G67" s="602" t="s">
        <v>2079</v>
      </c>
      <c r="H67" s="603"/>
      <c r="I67" s="15"/>
      <c r="R67" s="22"/>
      <c r="S67" s="22"/>
      <c r="T67" s="22"/>
      <c r="U67" s="22"/>
      <c r="V67" s="22"/>
      <c r="W67" s="22"/>
    </row>
    <row r="68" spans="1:23" s="14" customFormat="1" ht="12.75" customHeight="1">
      <c r="A68" s="627" t="s">
        <v>2599</v>
      </c>
      <c r="B68" s="648"/>
      <c r="C68" s="590" t="s">
        <v>438</v>
      </c>
      <c r="D68" s="589"/>
      <c r="E68" s="574" t="s">
        <v>2500</v>
      </c>
      <c r="F68" s="574"/>
      <c r="G68" s="574" t="s">
        <v>2502</v>
      </c>
      <c r="H68" s="575"/>
      <c r="R68" s="27"/>
      <c r="S68" s="27"/>
      <c r="T68" s="27"/>
      <c r="U68" s="27"/>
      <c r="V68" s="27"/>
      <c r="W68" s="27"/>
    </row>
    <row r="69" spans="1:23" s="14" customFormat="1" ht="12.75" customHeight="1">
      <c r="A69" s="627" t="s">
        <v>2596</v>
      </c>
      <c r="B69" s="648"/>
      <c r="C69" s="590" t="s">
        <v>5</v>
      </c>
      <c r="D69" s="589"/>
      <c r="E69" s="574" t="s">
        <v>2079</v>
      </c>
      <c r="F69" s="574"/>
      <c r="G69" s="574" t="s">
        <v>2495</v>
      </c>
      <c r="H69" s="575"/>
      <c r="J69" s="27"/>
      <c r="K69" s="27"/>
      <c r="L69" s="35"/>
      <c r="M69" s="35"/>
      <c r="N69" s="23"/>
      <c r="O69" s="23"/>
      <c r="P69" s="23"/>
      <c r="Q69" s="23"/>
      <c r="R69" s="27"/>
      <c r="S69" s="27"/>
      <c r="T69" s="27"/>
      <c r="U69" s="27"/>
      <c r="V69" s="27"/>
      <c r="W69" s="27"/>
    </row>
    <row r="70" spans="1:23" s="14" customFormat="1" ht="12.75" customHeight="1">
      <c r="A70" s="627" t="s">
        <v>645</v>
      </c>
      <c r="B70" s="648"/>
      <c r="C70" s="590" t="s">
        <v>2352</v>
      </c>
      <c r="D70" s="589"/>
      <c r="E70" s="574" t="s">
        <v>2334</v>
      </c>
      <c r="F70" s="574"/>
      <c r="G70" s="574" t="s">
        <v>2500</v>
      </c>
      <c r="H70" s="575"/>
      <c r="J70" s="27"/>
      <c r="K70" s="27"/>
      <c r="L70" s="35"/>
      <c r="M70" s="35"/>
      <c r="N70" s="23"/>
      <c r="O70" s="23"/>
      <c r="P70" s="23"/>
      <c r="Q70" s="23"/>
      <c r="R70" s="27"/>
      <c r="S70" s="27"/>
      <c r="T70" s="27"/>
      <c r="U70" s="27"/>
      <c r="V70" s="27"/>
      <c r="W70" s="27"/>
    </row>
    <row r="71" spans="1:23" s="14" customFormat="1" ht="12.75" customHeight="1">
      <c r="A71" s="627" t="s">
        <v>2351</v>
      </c>
      <c r="B71" s="648"/>
      <c r="C71" s="590" t="s">
        <v>2614</v>
      </c>
      <c r="D71" s="589"/>
      <c r="E71" s="574" t="s">
        <v>2335</v>
      </c>
      <c r="F71" s="574"/>
      <c r="G71" s="574" t="s">
        <v>2503</v>
      </c>
      <c r="H71" s="575"/>
      <c r="J71" s="27"/>
      <c r="K71" s="27"/>
      <c r="L71" s="35"/>
      <c r="M71" s="35"/>
      <c r="N71" s="23"/>
      <c r="O71" s="23"/>
      <c r="P71" s="23"/>
      <c r="Q71" s="23"/>
      <c r="R71" s="27"/>
      <c r="S71" s="27"/>
      <c r="T71" s="27"/>
      <c r="U71" s="27"/>
      <c r="V71" s="27"/>
      <c r="W71" s="27"/>
    </row>
    <row r="72" spans="1:23" s="14" customFormat="1" ht="12.75" customHeight="1" thickBot="1">
      <c r="A72" s="640" t="s">
        <v>2595</v>
      </c>
      <c r="B72" s="652"/>
      <c r="C72" s="587" t="s">
        <v>2588</v>
      </c>
      <c r="D72" s="586"/>
      <c r="E72" s="660" t="s">
        <v>2334</v>
      </c>
      <c r="F72" s="661"/>
      <c r="G72" s="583" t="s">
        <v>2078</v>
      </c>
      <c r="H72" s="584"/>
      <c r="J72" s="27"/>
      <c r="K72" s="27"/>
      <c r="L72" s="35"/>
      <c r="M72" s="35"/>
      <c r="N72" s="23"/>
      <c r="O72" s="23"/>
      <c r="P72" s="23"/>
      <c r="Q72" s="23"/>
      <c r="R72" s="27"/>
      <c r="S72" s="27"/>
      <c r="T72" s="27"/>
      <c r="U72" s="27"/>
      <c r="V72" s="27"/>
      <c r="W72" s="27"/>
    </row>
    <row r="73" spans="1:23" s="14" customFormat="1" ht="12.75" customHeight="1" thickBot="1">
      <c r="A73" s="13"/>
      <c r="B73" s="37"/>
      <c r="C73" s="37"/>
      <c r="D73" s="37"/>
      <c r="E73" s="19"/>
      <c r="F73" s="19"/>
      <c r="G73" s="19"/>
      <c r="H73" s="38"/>
      <c r="J73" s="27"/>
      <c r="K73" s="27"/>
      <c r="L73" s="35"/>
      <c r="M73" s="35"/>
      <c r="N73" s="23"/>
      <c r="O73" s="23"/>
      <c r="P73" s="23"/>
      <c r="Q73" s="23"/>
      <c r="R73" s="27"/>
      <c r="S73" s="27"/>
      <c r="T73" s="27"/>
      <c r="U73" s="27"/>
      <c r="V73" s="27"/>
      <c r="W73" s="27"/>
    </row>
    <row r="74" spans="1:17" s="22" customFormat="1" ht="12.75" customHeight="1">
      <c r="A74" s="611" t="s">
        <v>517</v>
      </c>
      <c r="B74" s="612"/>
      <c r="C74" s="612"/>
      <c r="D74" s="613"/>
      <c r="E74" s="581" t="s">
        <v>2628</v>
      </c>
      <c r="F74" s="581"/>
      <c r="G74" s="581" t="s">
        <v>2629</v>
      </c>
      <c r="H74" s="582"/>
      <c r="I74" s="19"/>
      <c r="L74" s="27"/>
      <c r="M74" s="27"/>
      <c r="N74" s="19"/>
      <c r="O74" s="33"/>
      <c r="P74" s="19"/>
      <c r="Q74" s="33"/>
    </row>
    <row r="75" spans="1:17" s="22" customFormat="1" ht="12.75" customHeight="1">
      <c r="A75" s="614"/>
      <c r="B75" s="615"/>
      <c r="C75" s="615"/>
      <c r="D75" s="616"/>
      <c r="E75" s="623" t="s">
        <v>19</v>
      </c>
      <c r="F75" s="624"/>
      <c r="G75" s="621" t="s">
        <v>32</v>
      </c>
      <c r="H75" s="622"/>
      <c r="I75" s="19"/>
      <c r="L75" s="27"/>
      <c r="M75" s="27"/>
      <c r="N75" s="19"/>
      <c r="O75" s="33"/>
      <c r="P75" s="19"/>
      <c r="Q75" s="33"/>
    </row>
    <row r="76" spans="1:23" ht="12.75" customHeight="1" thickBot="1">
      <c r="A76" s="617"/>
      <c r="B76" s="618"/>
      <c r="C76" s="618"/>
      <c r="D76" s="619"/>
      <c r="E76" s="620"/>
      <c r="F76" s="620"/>
      <c r="G76" s="625" t="s">
        <v>33</v>
      </c>
      <c r="H76" s="626"/>
      <c r="I76" s="13"/>
      <c r="J76" s="22"/>
      <c r="K76" s="22"/>
      <c r="L76" s="22"/>
      <c r="M76" s="22"/>
      <c r="N76" s="23"/>
      <c r="O76" s="23"/>
      <c r="P76" s="23"/>
      <c r="Q76" s="23"/>
      <c r="R76" s="22"/>
      <c r="S76" s="22"/>
      <c r="T76" s="22"/>
      <c r="U76" s="22"/>
      <c r="V76" s="22"/>
      <c r="W76" s="22"/>
    </row>
    <row r="77" spans="1:23" ht="12.75" customHeight="1">
      <c r="A77" s="595" t="s">
        <v>438</v>
      </c>
      <c r="B77" s="596"/>
      <c r="C77" s="597" t="s">
        <v>645</v>
      </c>
      <c r="D77" s="596"/>
      <c r="E77" s="598" t="s">
        <v>2500</v>
      </c>
      <c r="F77" s="598"/>
      <c r="G77" s="598" t="s">
        <v>2501</v>
      </c>
      <c r="H77" s="601"/>
      <c r="I77" s="13"/>
      <c r="J77" s="22"/>
      <c r="K77" s="22"/>
      <c r="L77" s="22"/>
      <c r="M77" s="22"/>
      <c r="N77" s="30"/>
      <c r="O77" s="30"/>
      <c r="P77" s="25"/>
      <c r="Q77" s="25"/>
      <c r="R77" s="22"/>
      <c r="S77" s="22"/>
      <c r="T77" s="22"/>
      <c r="U77" s="22"/>
      <c r="V77" s="22"/>
      <c r="W77" s="22"/>
    </row>
    <row r="78" spans="1:23" ht="12.75" customHeight="1">
      <c r="A78" s="588" t="s">
        <v>2352</v>
      </c>
      <c r="B78" s="589"/>
      <c r="C78" s="590" t="s">
        <v>2351</v>
      </c>
      <c r="D78" s="589"/>
      <c r="E78" s="574" t="s">
        <v>2501</v>
      </c>
      <c r="F78" s="574"/>
      <c r="G78" s="574" t="s">
        <v>2501</v>
      </c>
      <c r="H78" s="575"/>
      <c r="I78" s="13"/>
      <c r="J78" s="27"/>
      <c r="K78" s="27"/>
      <c r="L78" s="27"/>
      <c r="M78" s="27"/>
      <c r="N78" s="23"/>
      <c r="O78" s="23"/>
      <c r="P78" s="23"/>
      <c r="Q78" s="23"/>
      <c r="R78" s="22"/>
      <c r="S78" s="22"/>
      <c r="T78" s="22"/>
      <c r="U78" s="22"/>
      <c r="V78" s="22"/>
      <c r="W78" s="22"/>
    </row>
    <row r="79" spans="1:23" ht="12.75" customHeight="1">
      <c r="A79" s="588" t="s">
        <v>2614</v>
      </c>
      <c r="B79" s="589"/>
      <c r="C79" s="590" t="s">
        <v>2595</v>
      </c>
      <c r="D79" s="589"/>
      <c r="E79" s="574" t="s">
        <v>2501</v>
      </c>
      <c r="F79" s="574"/>
      <c r="G79" s="574" t="s">
        <v>2503</v>
      </c>
      <c r="H79" s="575"/>
      <c r="I79" s="187"/>
      <c r="J79" s="27"/>
      <c r="K79" s="27"/>
      <c r="L79" s="27"/>
      <c r="M79" s="27"/>
      <c r="N79" s="23"/>
      <c r="O79" s="23"/>
      <c r="P79" s="23"/>
      <c r="Q79" s="23"/>
      <c r="R79" s="22"/>
      <c r="S79" s="22"/>
      <c r="T79" s="22"/>
      <c r="U79" s="22"/>
      <c r="V79" s="22"/>
      <c r="W79" s="22"/>
    </row>
    <row r="80" spans="1:23" ht="12.75" customHeight="1">
      <c r="A80" s="588" t="s">
        <v>2588</v>
      </c>
      <c r="B80" s="589"/>
      <c r="C80" s="590" t="s">
        <v>2600</v>
      </c>
      <c r="D80" s="589"/>
      <c r="E80" s="574" t="s">
        <v>2502</v>
      </c>
      <c r="F80" s="574"/>
      <c r="G80" s="574" t="s">
        <v>2079</v>
      </c>
      <c r="H80" s="575"/>
      <c r="I80" s="13"/>
      <c r="J80" s="27"/>
      <c r="K80" s="27"/>
      <c r="L80" s="27"/>
      <c r="M80" s="27"/>
      <c r="N80" s="23"/>
      <c r="O80" s="23"/>
      <c r="P80" s="23"/>
      <c r="Q80" s="23"/>
      <c r="R80" s="22"/>
      <c r="S80" s="22"/>
      <c r="T80" s="22"/>
      <c r="U80" s="22"/>
      <c r="V80" s="22"/>
      <c r="W80" s="22"/>
    </row>
    <row r="81" spans="1:23" ht="12.75" customHeight="1">
      <c r="A81" s="588" t="s">
        <v>5</v>
      </c>
      <c r="B81" s="589"/>
      <c r="C81" s="590" t="s">
        <v>2599</v>
      </c>
      <c r="D81" s="589"/>
      <c r="E81" s="574" t="s">
        <v>2334</v>
      </c>
      <c r="F81" s="574"/>
      <c r="G81" s="574" t="s">
        <v>2078</v>
      </c>
      <c r="H81" s="575"/>
      <c r="I81" s="187"/>
      <c r="J81" s="27"/>
      <c r="K81" s="27"/>
      <c r="L81" s="27"/>
      <c r="M81" s="27"/>
      <c r="N81" s="23"/>
      <c r="O81" s="23"/>
      <c r="P81" s="23"/>
      <c r="Q81" s="23"/>
      <c r="R81" s="22"/>
      <c r="S81" s="22"/>
      <c r="T81" s="22"/>
      <c r="U81" s="22"/>
      <c r="V81" s="22"/>
      <c r="W81" s="22"/>
    </row>
    <row r="82" spans="1:23" ht="12.75" customHeight="1" thickBot="1">
      <c r="A82" s="585" t="s">
        <v>7</v>
      </c>
      <c r="B82" s="586"/>
      <c r="C82" s="587" t="s">
        <v>2596</v>
      </c>
      <c r="D82" s="586"/>
      <c r="E82" s="583" t="s">
        <v>2079</v>
      </c>
      <c r="F82" s="583"/>
      <c r="G82" s="609" t="s">
        <v>2334</v>
      </c>
      <c r="H82" s="610"/>
      <c r="I82" s="75" t="s">
        <v>2353</v>
      </c>
      <c r="J82" s="27"/>
      <c r="K82" s="27"/>
      <c r="L82" s="27"/>
      <c r="M82" s="27"/>
      <c r="N82" s="23"/>
      <c r="O82" s="23"/>
      <c r="P82" s="23"/>
      <c r="Q82" s="23"/>
      <c r="R82" s="22"/>
      <c r="S82" s="22"/>
      <c r="T82" s="22"/>
      <c r="U82" s="22"/>
      <c r="V82" s="22"/>
      <c r="W82" s="22"/>
    </row>
    <row r="83" spans="1:23" ht="12.75" customHeight="1" thickBot="1">
      <c r="A83" s="301" t="s">
        <v>2354</v>
      </c>
      <c r="B83" s="22"/>
      <c r="C83" s="22"/>
      <c r="D83" s="22"/>
      <c r="E83" s="22"/>
      <c r="F83" s="22"/>
      <c r="I83" s="13"/>
      <c r="J83" s="27"/>
      <c r="K83" s="27"/>
      <c r="L83" s="27"/>
      <c r="M83" s="27"/>
      <c r="N83" s="23"/>
      <c r="O83" s="23"/>
      <c r="P83" s="23"/>
      <c r="Q83" s="23"/>
      <c r="R83" s="22"/>
      <c r="S83" s="22"/>
      <c r="T83" s="22"/>
      <c r="U83" s="22"/>
      <c r="V83" s="22"/>
      <c r="W83" s="22"/>
    </row>
    <row r="84" spans="1:23" ht="12.75" customHeight="1">
      <c r="A84" s="577" t="s">
        <v>517</v>
      </c>
      <c r="B84" s="578"/>
      <c r="C84" s="578"/>
      <c r="D84" s="593"/>
      <c r="E84" s="581" t="s">
        <v>2630</v>
      </c>
      <c r="F84" s="581"/>
      <c r="G84" s="581" t="s">
        <v>2631</v>
      </c>
      <c r="H84" s="582"/>
      <c r="I84" s="13"/>
      <c r="J84" s="22"/>
      <c r="K84" s="22"/>
      <c r="L84" s="22"/>
      <c r="M84" s="22"/>
      <c r="N84" s="22"/>
      <c r="O84" s="22"/>
      <c r="P84" s="20"/>
      <c r="Q84" s="19"/>
      <c r="R84" s="22"/>
      <c r="S84" s="22"/>
      <c r="T84" s="22"/>
      <c r="U84" s="22"/>
      <c r="V84" s="22"/>
      <c r="W84" s="22"/>
    </row>
    <row r="85" spans="1:23" ht="12.75" customHeight="1" thickBot="1">
      <c r="A85" s="579"/>
      <c r="B85" s="580"/>
      <c r="C85" s="580"/>
      <c r="D85" s="594"/>
      <c r="E85" s="605" t="s">
        <v>20</v>
      </c>
      <c r="F85" s="606"/>
      <c r="G85" s="607" t="s">
        <v>34</v>
      </c>
      <c r="H85" s="608"/>
      <c r="I85" s="13"/>
      <c r="J85" s="23"/>
      <c r="K85" s="23"/>
      <c r="L85" s="23"/>
      <c r="M85" s="23"/>
      <c r="N85" s="23"/>
      <c r="O85" s="23"/>
      <c r="P85" s="23"/>
      <c r="Q85" s="23"/>
      <c r="R85" s="22"/>
      <c r="S85" s="22"/>
      <c r="T85" s="22"/>
      <c r="U85" s="22"/>
      <c r="V85" s="22"/>
      <c r="W85" s="22"/>
    </row>
    <row r="86" spans="1:23" ht="12.75" customHeight="1">
      <c r="A86" s="595" t="s">
        <v>2600</v>
      </c>
      <c r="B86" s="596"/>
      <c r="C86" s="597" t="s">
        <v>2596</v>
      </c>
      <c r="D86" s="596"/>
      <c r="E86" s="598" t="s">
        <v>2495</v>
      </c>
      <c r="F86" s="598"/>
      <c r="G86" s="598" t="s">
        <v>2079</v>
      </c>
      <c r="H86" s="601"/>
      <c r="I86" s="13"/>
      <c r="J86" s="23"/>
      <c r="K86" s="23"/>
      <c r="L86" s="23"/>
      <c r="M86" s="23"/>
      <c r="N86" s="25"/>
      <c r="O86" s="25"/>
      <c r="P86" s="25"/>
      <c r="Q86" s="25"/>
      <c r="R86" s="22"/>
      <c r="S86" s="22"/>
      <c r="T86" s="22"/>
      <c r="U86" s="22"/>
      <c r="V86" s="22"/>
      <c r="W86" s="22"/>
    </row>
    <row r="87" spans="1:23" ht="12.75" customHeight="1">
      <c r="A87" s="588" t="s">
        <v>2599</v>
      </c>
      <c r="B87" s="589"/>
      <c r="C87" s="590" t="s">
        <v>7</v>
      </c>
      <c r="D87" s="589"/>
      <c r="E87" s="574" t="s">
        <v>2079</v>
      </c>
      <c r="F87" s="574"/>
      <c r="G87" s="574" t="s">
        <v>2502</v>
      </c>
      <c r="H87" s="575"/>
      <c r="I87" s="187"/>
      <c r="J87" s="27"/>
      <c r="K87" s="27"/>
      <c r="L87" s="27"/>
      <c r="M87" s="27"/>
      <c r="N87" s="23"/>
      <c r="O87" s="23"/>
      <c r="P87" s="23"/>
      <c r="Q87" s="23"/>
      <c r="R87" s="22"/>
      <c r="S87" s="22"/>
      <c r="T87" s="22"/>
      <c r="U87" s="22"/>
      <c r="V87" s="22"/>
      <c r="W87" s="22"/>
    </row>
    <row r="88" spans="1:23" ht="12.75" customHeight="1">
      <c r="A88" s="588" t="s">
        <v>645</v>
      </c>
      <c r="B88" s="589"/>
      <c r="C88" s="590" t="s">
        <v>5</v>
      </c>
      <c r="D88" s="589"/>
      <c r="E88" s="574" t="s">
        <v>2334</v>
      </c>
      <c r="F88" s="574"/>
      <c r="G88" s="574" t="s">
        <v>2501</v>
      </c>
      <c r="H88" s="575"/>
      <c r="I88" s="187"/>
      <c r="J88" s="27"/>
      <c r="K88" s="27"/>
      <c r="L88" s="27"/>
      <c r="M88" s="27"/>
      <c r="N88" s="23"/>
      <c r="O88" s="23"/>
      <c r="P88" s="23"/>
      <c r="Q88" s="23"/>
      <c r="R88" s="22"/>
      <c r="S88" s="22"/>
      <c r="T88" s="22"/>
      <c r="U88" s="22"/>
      <c r="V88" s="22"/>
      <c r="W88" s="22"/>
    </row>
    <row r="89" spans="1:23" ht="12.75" customHeight="1">
      <c r="A89" s="588" t="s">
        <v>2351</v>
      </c>
      <c r="B89" s="589"/>
      <c r="C89" s="590" t="s">
        <v>438</v>
      </c>
      <c r="D89" s="589"/>
      <c r="E89" s="574" t="s">
        <v>2078</v>
      </c>
      <c r="F89" s="574"/>
      <c r="G89" s="574" t="s">
        <v>2078</v>
      </c>
      <c r="H89" s="575"/>
      <c r="I89" s="13"/>
      <c r="J89" s="27"/>
      <c r="K89" s="27"/>
      <c r="L89" s="27"/>
      <c r="M89" s="27"/>
      <c r="N89" s="23"/>
      <c r="O89" s="23"/>
      <c r="P89" s="23"/>
      <c r="Q89" s="23"/>
      <c r="R89" s="22"/>
      <c r="S89" s="22"/>
      <c r="T89" s="22"/>
      <c r="U89" s="22"/>
      <c r="V89" s="22"/>
      <c r="W89" s="22"/>
    </row>
    <row r="90" spans="1:23" ht="12.75" customHeight="1">
      <c r="A90" s="588" t="s">
        <v>2595</v>
      </c>
      <c r="B90" s="589"/>
      <c r="C90" s="590" t="s">
        <v>2352</v>
      </c>
      <c r="D90" s="589"/>
      <c r="E90" s="574" t="s">
        <v>2079</v>
      </c>
      <c r="F90" s="574"/>
      <c r="G90" s="574" t="s">
        <v>2500</v>
      </c>
      <c r="H90" s="575"/>
      <c r="I90" s="13"/>
      <c r="J90" s="27"/>
      <c r="K90" s="27"/>
      <c r="L90" s="27"/>
      <c r="M90" s="27"/>
      <c r="N90" s="23"/>
      <c r="O90" s="23"/>
      <c r="P90" s="23"/>
      <c r="Q90" s="23"/>
      <c r="R90" s="22"/>
      <c r="S90" s="22"/>
      <c r="T90" s="22"/>
      <c r="U90" s="22"/>
      <c r="V90" s="22"/>
      <c r="W90" s="22"/>
    </row>
    <row r="91" spans="1:23" ht="12.75" customHeight="1" thickBot="1">
      <c r="A91" s="585" t="s">
        <v>2588</v>
      </c>
      <c r="B91" s="586"/>
      <c r="C91" s="587" t="s">
        <v>2614</v>
      </c>
      <c r="D91" s="586"/>
      <c r="E91" s="583" t="s">
        <v>2495</v>
      </c>
      <c r="F91" s="583"/>
      <c r="G91" s="583" t="s">
        <v>2495</v>
      </c>
      <c r="H91" s="584"/>
      <c r="I91" s="75"/>
      <c r="J91" s="27"/>
      <c r="K91" s="27"/>
      <c r="L91" s="27"/>
      <c r="M91" s="27"/>
      <c r="N91" s="23"/>
      <c r="O91" s="23"/>
      <c r="P91" s="23"/>
      <c r="Q91" s="23"/>
      <c r="R91" s="22"/>
      <c r="S91" s="22"/>
      <c r="T91" s="22"/>
      <c r="U91" s="22"/>
      <c r="V91" s="22"/>
      <c r="W91" s="22"/>
    </row>
    <row r="92" spans="1:23" ht="12.75" customHeight="1" thickBot="1">
      <c r="A92" s="23"/>
      <c r="B92" s="23"/>
      <c r="C92" s="23"/>
      <c r="D92" s="23"/>
      <c r="E92" s="19"/>
      <c r="F92" s="19"/>
      <c r="I92" s="13"/>
      <c r="J92" s="27"/>
      <c r="K92" s="27"/>
      <c r="L92" s="27"/>
      <c r="M92" s="27"/>
      <c r="N92" s="23"/>
      <c r="O92" s="23"/>
      <c r="P92" s="23"/>
      <c r="Q92" s="23"/>
      <c r="R92" s="22"/>
      <c r="S92" s="22"/>
      <c r="T92" s="22"/>
      <c r="U92" s="22"/>
      <c r="V92" s="22"/>
      <c r="W92" s="22"/>
    </row>
    <row r="93" spans="1:23" ht="12.75" customHeight="1">
      <c r="A93" s="577" t="s">
        <v>517</v>
      </c>
      <c r="B93" s="578"/>
      <c r="C93" s="578"/>
      <c r="D93" s="593"/>
      <c r="E93" s="604" t="s">
        <v>2623</v>
      </c>
      <c r="F93" s="581"/>
      <c r="G93" s="581" t="s">
        <v>2623</v>
      </c>
      <c r="H93" s="582"/>
      <c r="I93" s="13"/>
      <c r="J93" s="23"/>
      <c r="K93" s="23"/>
      <c r="L93" s="23"/>
      <c r="M93" s="23"/>
      <c r="N93" s="19"/>
      <c r="O93" s="19"/>
      <c r="P93" s="20"/>
      <c r="Q93" s="19"/>
      <c r="R93" s="22"/>
      <c r="S93" s="22"/>
      <c r="T93" s="22"/>
      <c r="U93" s="22"/>
      <c r="V93" s="22"/>
      <c r="W93" s="22"/>
    </row>
    <row r="94" spans="1:23" ht="12.75" customHeight="1" thickBot="1">
      <c r="A94" s="579"/>
      <c r="B94" s="580"/>
      <c r="C94" s="580"/>
      <c r="D94" s="594"/>
      <c r="E94" s="573" t="s">
        <v>21</v>
      </c>
      <c r="F94" s="571"/>
      <c r="G94" s="571" t="s">
        <v>35</v>
      </c>
      <c r="H94" s="572"/>
      <c r="I94" s="13"/>
      <c r="J94" s="23"/>
      <c r="K94" s="23"/>
      <c r="L94" s="23"/>
      <c r="M94" s="23"/>
      <c r="N94" s="23"/>
      <c r="O94" s="23"/>
      <c r="P94" s="23"/>
      <c r="Q94" s="23"/>
      <c r="R94" s="22"/>
      <c r="S94" s="22"/>
      <c r="T94" s="22"/>
      <c r="U94" s="22"/>
      <c r="V94" s="22"/>
      <c r="W94" s="22"/>
    </row>
    <row r="95" spans="1:23" ht="12.75" customHeight="1" thickBot="1">
      <c r="A95" s="17"/>
      <c r="B95" s="16"/>
      <c r="C95" s="16"/>
      <c r="D95" s="16"/>
      <c r="E95" s="17"/>
      <c r="F95" s="17"/>
      <c r="I95" s="13"/>
      <c r="J95" s="23"/>
      <c r="K95" s="23"/>
      <c r="L95" s="23"/>
      <c r="M95" s="23"/>
      <c r="N95" s="25"/>
      <c r="O95" s="25"/>
      <c r="P95" s="25"/>
      <c r="Q95" s="25"/>
      <c r="R95" s="22"/>
      <c r="S95" s="22"/>
      <c r="T95" s="22"/>
      <c r="U95" s="22"/>
      <c r="V95" s="22"/>
      <c r="W95" s="22"/>
    </row>
    <row r="96" spans="1:23" ht="12.75" customHeight="1">
      <c r="A96" s="577" t="s">
        <v>517</v>
      </c>
      <c r="B96" s="578"/>
      <c r="C96" s="578"/>
      <c r="D96" s="593"/>
      <c r="E96" s="581" t="s">
        <v>2633</v>
      </c>
      <c r="F96" s="581"/>
      <c r="G96" s="581" t="s">
        <v>0</v>
      </c>
      <c r="H96" s="582"/>
      <c r="I96" s="13"/>
      <c r="J96" s="19"/>
      <c r="K96" s="19"/>
      <c r="L96" s="20"/>
      <c r="M96" s="20"/>
      <c r="N96" s="19"/>
      <c r="O96" s="19"/>
      <c r="P96" s="20"/>
      <c r="Q96" s="19"/>
      <c r="R96" s="22"/>
      <c r="S96" s="22"/>
      <c r="T96" s="22"/>
      <c r="U96" s="22"/>
      <c r="V96" s="22"/>
      <c r="W96" s="22"/>
    </row>
    <row r="97" spans="1:23" ht="12.75" customHeight="1" thickBot="1">
      <c r="A97" s="579"/>
      <c r="B97" s="580"/>
      <c r="C97" s="580"/>
      <c r="D97" s="594"/>
      <c r="E97" s="571" t="s">
        <v>22</v>
      </c>
      <c r="F97" s="571"/>
      <c r="G97" s="571" t="s">
        <v>36</v>
      </c>
      <c r="H97" s="572"/>
      <c r="I97" s="13"/>
      <c r="J97" s="23"/>
      <c r="K97" s="23"/>
      <c r="L97" s="23"/>
      <c r="M97" s="23"/>
      <c r="N97" s="23"/>
      <c r="O97" s="23"/>
      <c r="P97" s="23"/>
      <c r="Q97" s="23"/>
      <c r="R97" s="22"/>
      <c r="S97" s="22"/>
      <c r="T97" s="22"/>
      <c r="U97" s="22"/>
      <c r="V97" s="22"/>
      <c r="W97" s="22"/>
    </row>
    <row r="98" spans="1:23" ht="12.75" customHeight="1">
      <c r="A98" s="595" t="s">
        <v>7</v>
      </c>
      <c r="B98" s="596"/>
      <c r="C98" s="597" t="s">
        <v>645</v>
      </c>
      <c r="D98" s="596"/>
      <c r="E98" s="602" t="s">
        <v>2079</v>
      </c>
      <c r="F98" s="602"/>
      <c r="G98" s="602" t="s">
        <v>2335</v>
      </c>
      <c r="H98" s="603"/>
      <c r="I98" s="13"/>
      <c r="J98" s="23"/>
      <c r="K98" s="23"/>
      <c r="L98" s="23"/>
      <c r="M98" s="23"/>
      <c r="N98" s="25"/>
      <c r="O98" s="25"/>
      <c r="P98" s="25"/>
      <c r="Q98" s="25"/>
      <c r="R98" s="22"/>
      <c r="S98" s="22"/>
      <c r="T98" s="22"/>
      <c r="U98" s="22"/>
      <c r="V98" s="22"/>
      <c r="W98" s="22"/>
    </row>
    <row r="99" spans="1:23" ht="12.75" customHeight="1">
      <c r="A99" s="588" t="s">
        <v>5</v>
      </c>
      <c r="B99" s="589"/>
      <c r="C99" s="590" t="s">
        <v>2351</v>
      </c>
      <c r="D99" s="589"/>
      <c r="E99" s="574" t="s">
        <v>2495</v>
      </c>
      <c r="F99" s="574"/>
      <c r="G99" s="574" t="s">
        <v>259</v>
      </c>
      <c r="H99" s="575"/>
      <c r="I99" s="13"/>
      <c r="J99" s="27"/>
      <c r="K99" s="27"/>
      <c r="L99" s="27"/>
      <c r="M99" s="27"/>
      <c r="N99" s="23"/>
      <c r="O99" s="23"/>
      <c r="P99" s="23"/>
      <c r="Q99" s="23"/>
      <c r="R99" s="22"/>
      <c r="S99" s="22"/>
      <c r="T99" s="22"/>
      <c r="U99" s="22"/>
      <c r="V99" s="22"/>
      <c r="W99" s="22"/>
    </row>
    <row r="100" spans="1:23" ht="12.75" customHeight="1">
      <c r="A100" s="588" t="s">
        <v>438</v>
      </c>
      <c r="B100" s="589"/>
      <c r="C100" s="590" t="s">
        <v>2595</v>
      </c>
      <c r="D100" s="589"/>
      <c r="E100" s="574" t="s">
        <v>2500</v>
      </c>
      <c r="F100" s="574"/>
      <c r="G100" s="574" t="s">
        <v>2334</v>
      </c>
      <c r="H100" s="575"/>
      <c r="I100" s="13"/>
      <c r="J100" s="27"/>
      <c r="K100" s="27"/>
      <c r="L100" s="27"/>
      <c r="M100" s="27"/>
      <c r="N100" s="23"/>
      <c r="O100" s="23"/>
      <c r="P100" s="23"/>
      <c r="Q100" s="23"/>
      <c r="R100" s="22"/>
      <c r="S100" s="22"/>
      <c r="T100" s="22"/>
      <c r="U100" s="22"/>
      <c r="V100" s="22"/>
      <c r="W100" s="22"/>
    </row>
    <row r="101" spans="1:23" ht="12.75" customHeight="1">
      <c r="A101" s="588" t="s">
        <v>2352</v>
      </c>
      <c r="B101" s="589"/>
      <c r="C101" s="590" t="s">
        <v>2588</v>
      </c>
      <c r="D101" s="589"/>
      <c r="E101" s="574" t="s">
        <v>2079</v>
      </c>
      <c r="F101" s="574"/>
      <c r="G101" s="574" t="s">
        <v>2503</v>
      </c>
      <c r="H101" s="575"/>
      <c r="I101" s="13"/>
      <c r="J101" s="27"/>
      <c r="K101" s="27"/>
      <c r="L101" s="27"/>
      <c r="M101" s="27"/>
      <c r="N101" s="23"/>
      <c r="O101" s="23"/>
      <c r="P101" s="23"/>
      <c r="Q101" s="23"/>
      <c r="R101" s="22"/>
      <c r="S101" s="22"/>
      <c r="T101" s="22"/>
      <c r="U101" s="22"/>
      <c r="V101" s="22"/>
      <c r="W101" s="22"/>
    </row>
    <row r="102" spans="1:23" ht="12.75" customHeight="1">
      <c r="A102" s="588" t="s">
        <v>2614</v>
      </c>
      <c r="B102" s="589"/>
      <c r="C102" s="590" t="s">
        <v>2600</v>
      </c>
      <c r="D102" s="589"/>
      <c r="E102" s="574" t="s">
        <v>2079</v>
      </c>
      <c r="F102" s="574"/>
      <c r="G102" s="574" t="s">
        <v>2500</v>
      </c>
      <c r="H102" s="575"/>
      <c r="I102" s="13"/>
      <c r="J102" s="27"/>
      <c r="K102" s="27"/>
      <c r="L102" s="27"/>
      <c r="M102" s="27"/>
      <c r="N102" s="23"/>
      <c r="O102" s="23"/>
      <c r="P102" s="23"/>
      <c r="Q102" s="23"/>
      <c r="R102" s="22"/>
      <c r="S102" s="22"/>
      <c r="T102" s="22"/>
      <c r="U102" s="22"/>
      <c r="V102" s="22"/>
      <c r="W102" s="22"/>
    </row>
    <row r="103" spans="1:23" ht="12.75" customHeight="1" thickBot="1">
      <c r="A103" s="585" t="s">
        <v>2596</v>
      </c>
      <c r="B103" s="586"/>
      <c r="C103" s="587" t="s">
        <v>2599</v>
      </c>
      <c r="D103" s="586"/>
      <c r="E103" s="583" t="s">
        <v>2500</v>
      </c>
      <c r="F103" s="583"/>
      <c r="G103" s="583" t="s">
        <v>2078</v>
      </c>
      <c r="H103" s="584"/>
      <c r="I103" s="187" t="s">
        <v>517</v>
      </c>
      <c r="J103" s="27"/>
      <c r="K103" s="27"/>
      <c r="L103" s="27"/>
      <c r="M103" s="27"/>
      <c r="N103" s="23"/>
      <c r="O103" s="23"/>
      <c r="P103" s="23"/>
      <c r="Q103" s="23"/>
      <c r="R103" s="22"/>
      <c r="S103" s="22"/>
      <c r="T103" s="22"/>
      <c r="U103" s="22"/>
      <c r="V103" s="22"/>
      <c r="W103" s="22"/>
    </row>
    <row r="104" spans="1:23" ht="12.75" customHeight="1" thickBot="1">
      <c r="A104" s="23"/>
      <c r="B104" s="23"/>
      <c r="C104" s="23"/>
      <c r="D104" s="23"/>
      <c r="E104" s="19"/>
      <c r="F104" s="19"/>
      <c r="I104" s="75"/>
      <c r="J104" s="27"/>
      <c r="K104" s="27"/>
      <c r="L104" s="27"/>
      <c r="M104" s="27"/>
      <c r="N104" s="23"/>
      <c r="O104" s="23"/>
      <c r="P104" s="23"/>
      <c r="Q104" s="23"/>
      <c r="R104" s="22"/>
      <c r="S104" s="22"/>
      <c r="T104" s="22"/>
      <c r="U104" s="22"/>
      <c r="V104" s="22"/>
      <c r="W104" s="22"/>
    </row>
    <row r="105" spans="1:23" ht="12.75" customHeight="1">
      <c r="A105" s="577" t="s">
        <v>517</v>
      </c>
      <c r="B105" s="578"/>
      <c r="C105" s="578"/>
      <c r="D105" s="593"/>
      <c r="E105" s="581" t="s">
        <v>1</v>
      </c>
      <c r="F105" s="581"/>
      <c r="G105" s="581" t="s">
        <v>2</v>
      </c>
      <c r="H105" s="582"/>
      <c r="I105" s="13"/>
      <c r="J105" s="23"/>
      <c r="K105" s="23"/>
      <c r="L105" s="23"/>
      <c r="M105" s="23"/>
      <c r="N105" s="19"/>
      <c r="O105" s="19"/>
      <c r="P105" s="20"/>
      <c r="Q105" s="19"/>
      <c r="R105" s="22"/>
      <c r="S105" s="22"/>
      <c r="T105" s="22"/>
      <c r="U105" s="22"/>
      <c r="V105" s="22"/>
      <c r="W105" s="22"/>
    </row>
    <row r="106" spans="1:23" ht="12.75" customHeight="1" thickBot="1">
      <c r="A106" s="579"/>
      <c r="B106" s="580"/>
      <c r="C106" s="580"/>
      <c r="D106" s="594"/>
      <c r="E106" s="571" t="s">
        <v>23</v>
      </c>
      <c r="F106" s="571"/>
      <c r="G106" s="571" t="s">
        <v>37</v>
      </c>
      <c r="H106" s="572"/>
      <c r="I106" s="13"/>
      <c r="J106" s="23"/>
      <c r="K106" s="23"/>
      <c r="L106" s="23"/>
      <c r="M106" s="23"/>
      <c r="N106" s="23"/>
      <c r="O106" s="23"/>
      <c r="P106" s="23"/>
      <c r="Q106" s="23"/>
      <c r="R106" s="22"/>
      <c r="S106" s="22"/>
      <c r="T106" s="22"/>
      <c r="U106" s="22"/>
      <c r="V106" s="22"/>
      <c r="W106" s="22"/>
    </row>
    <row r="107" spans="1:23" ht="12.75" customHeight="1">
      <c r="A107" s="595" t="s">
        <v>2600</v>
      </c>
      <c r="B107" s="596"/>
      <c r="C107" s="597" t="s">
        <v>2599</v>
      </c>
      <c r="D107" s="596"/>
      <c r="E107" s="598" t="s">
        <v>2078</v>
      </c>
      <c r="F107" s="598"/>
      <c r="G107" s="598" t="s">
        <v>2335</v>
      </c>
      <c r="H107" s="601"/>
      <c r="I107" s="75" t="s">
        <v>517</v>
      </c>
      <c r="J107" s="23"/>
      <c r="K107" s="23"/>
      <c r="L107" s="23"/>
      <c r="M107" s="23"/>
      <c r="N107" s="25"/>
      <c r="O107" s="25"/>
      <c r="P107" s="25"/>
      <c r="Q107" s="25"/>
      <c r="R107" s="22"/>
      <c r="S107" s="22"/>
      <c r="T107" s="22"/>
      <c r="U107" s="22"/>
      <c r="V107" s="22"/>
      <c r="W107" s="22"/>
    </row>
    <row r="108" spans="1:23" ht="12.75" customHeight="1">
      <c r="A108" s="588" t="s">
        <v>645</v>
      </c>
      <c r="B108" s="589"/>
      <c r="C108" s="590" t="s">
        <v>2596</v>
      </c>
      <c r="D108" s="589"/>
      <c r="E108" s="574" t="s">
        <v>2500</v>
      </c>
      <c r="F108" s="574"/>
      <c r="G108" s="574" t="s">
        <v>2500</v>
      </c>
      <c r="H108" s="575"/>
      <c r="I108" s="13"/>
      <c r="J108" s="27"/>
      <c r="K108" s="27"/>
      <c r="L108" s="27"/>
      <c r="M108" s="27"/>
      <c r="N108" s="23"/>
      <c r="O108" s="23"/>
      <c r="P108" s="23"/>
      <c r="Q108" s="23"/>
      <c r="R108" s="22"/>
      <c r="S108" s="22"/>
      <c r="T108" s="22"/>
      <c r="U108" s="22"/>
      <c r="V108" s="22"/>
      <c r="W108" s="22"/>
    </row>
    <row r="109" spans="1:23" ht="12.75" customHeight="1">
      <c r="A109" s="588" t="s">
        <v>2351</v>
      </c>
      <c r="B109" s="589"/>
      <c r="C109" s="590" t="s">
        <v>7</v>
      </c>
      <c r="D109" s="589"/>
      <c r="E109" s="574" t="s">
        <v>2503</v>
      </c>
      <c r="F109" s="574"/>
      <c r="G109" s="574" t="s">
        <v>2504</v>
      </c>
      <c r="H109" s="575"/>
      <c r="I109" s="13"/>
      <c r="J109" s="27"/>
      <c r="K109" s="27"/>
      <c r="L109" s="27"/>
      <c r="M109" s="27"/>
      <c r="N109" s="23"/>
      <c r="O109" s="23"/>
      <c r="P109" s="23"/>
      <c r="Q109" s="23"/>
      <c r="R109" s="22"/>
      <c r="S109" s="22"/>
      <c r="T109" s="22"/>
      <c r="U109" s="22"/>
      <c r="V109" s="22"/>
      <c r="W109" s="22"/>
    </row>
    <row r="110" spans="1:23" ht="12.75" customHeight="1">
      <c r="A110" s="588" t="s">
        <v>2595</v>
      </c>
      <c r="B110" s="589"/>
      <c r="C110" s="590" t="s">
        <v>5</v>
      </c>
      <c r="D110" s="589"/>
      <c r="E110" s="574" t="s">
        <v>2495</v>
      </c>
      <c r="F110" s="574"/>
      <c r="G110" s="574" t="s">
        <v>2079</v>
      </c>
      <c r="H110" s="575"/>
      <c r="I110" s="187" t="s">
        <v>517</v>
      </c>
      <c r="J110" s="27"/>
      <c r="K110" s="27"/>
      <c r="L110" s="27"/>
      <c r="M110" s="27"/>
      <c r="N110" s="23"/>
      <c r="O110" s="23"/>
      <c r="P110" s="23"/>
      <c r="Q110" s="23"/>
      <c r="R110" s="22"/>
      <c r="S110" s="22"/>
      <c r="T110" s="22"/>
      <c r="U110" s="22"/>
      <c r="V110" s="22"/>
      <c r="W110" s="22"/>
    </row>
    <row r="111" spans="1:23" ht="12.75" customHeight="1">
      <c r="A111" s="588" t="s">
        <v>2588</v>
      </c>
      <c r="B111" s="589"/>
      <c r="C111" s="590" t="s">
        <v>438</v>
      </c>
      <c r="D111" s="589"/>
      <c r="E111" s="574" t="s">
        <v>2495</v>
      </c>
      <c r="F111" s="574"/>
      <c r="G111" s="574" t="s">
        <v>2495</v>
      </c>
      <c r="H111" s="575"/>
      <c r="I111" s="13"/>
      <c r="J111" s="27"/>
      <c r="K111" s="27"/>
      <c r="L111" s="27"/>
      <c r="M111" s="27"/>
      <c r="N111" s="23"/>
      <c r="O111" s="23"/>
      <c r="P111" s="23"/>
      <c r="Q111" s="23"/>
      <c r="R111" s="22"/>
      <c r="S111" s="22"/>
      <c r="T111" s="22"/>
      <c r="U111" s="22"/>
      <c r="V111" s="22"/>
      <c r="W111" s="22"/>
    </row>
    <row r="112" spans="1:23" ht="12.75" customHeight="1" thickBot="1">
      <c r="A112" s="585" t="s">
        <v>2614</v>
      </c>
      <c r="B112" s="586"/>
      <c r="C112" s="587" t="s">
        <v>2352</v>
      </c>
      <c r="D112" s="586"/>
      <c r="E112" s="583" t="s">
        <v>2500</v>
      </c>
      <c r="F112" s="583"/>
      <c r="G112" s="583" t="s">
        <v>2078</v>
      </c>
      <c r="H112" s="584"/>
      <c r="I112" s="13"/>
      <c r="J112" s="27"/>
      <c r="K112" s="27"/>
      <c r="L112" s="27"/>
      <c r="M112" s="27"/>
      <c r="N112" s="23"/>
      <c r="O112" s="23"/>
      <c r="P112" s="23"/>
      <c r="Q112" s="23"/>
      <c r="R112" s="22"/>
      <c r="S112" s="22"/>
      <c r="T112" s="22"/>
      <c r="U112" s="22"/>
      <c r="V112" s="22"/>
      <c r="W112" s="22"/>
    </row>
    <row r="113" spans="1:23" ht="12.75" customHeight="1" thickBot="1">
      <c r="A113" s="23"/>
      <c r="B113" s="23"/>
      <c r="C113" s="23"/>
      <c r="D113" s="23"/>
      <c r="E113" s="19"/>
      <c r="F113" s="19"/>
      <c r="I113" s="13"/>
      <c r="J113" s="27"/>
      <c r="K113" s="27"/>
      <c r="L113" s="27"/>
      <c r="M113" s="27"/>
      <c r="N113" s="23"/>
      <c r="O113" s="23"/>
      <c r="P113" s="23"/>
      <c r="Q113" s="23"/>
      <c r="R113" s="22"/>
      <c r="S113" s="22"/>
      <c r="T113" s="22"/>
      <c r="U113" s="22"/>
      <c r="V113" s="22"/>
      <c r="W113" s="22"/>
    </row>
    <row r="114" spans="1:23" ht="12.75" customHeight="1">
      <c r="A114" s="577" t="s">
        <v>517</v>
      </c>
      <c r="B114" s="578"/>
      <c r="C114" s="578"/>
      <c r="D114" s="593"/>
      <c r="E114" s="581" t="s">
        <v>3</v>
      </c>
      <c r="F114" s="581"/>
      <c r="G114" s="581" t="s">
        <v>4</v>
      </c>
      <c r="H114" s="582"/>
      <c r="I114" s="13"/>
      <c r="J114" s="23"/>
      <c r="K114" s="23"/>
      <c r="L114" s="23"/>
      <c r="M114" s="23"/>
      <c r="N114" s="19"/>
      <c r="O114" s="19"/>
      <c r="P114" s="20"/>
      <c r="Q114" s="19"/>
      <c r="R114" s="22"/>
      <c r="S114" s="22"/>
      <c r="T114" s="22"/>
      <c r="U114" s="22"/>
      <c r="V114" s="22"/>
      <c r="W114" s="22"/>
    </row>
    <row r="115" spans="1:23" ht="12.75" customHeight="1" thickBot="1">
      <c r="A115" s="579"/>
      <c r="B115" s="580"/>
      <c r="C115" s="580"/>
      <c r="D115" s="594"/>
      <c r="E115" s="571" t="s">
        <v>24</v>
      </c>
      <c r="F115" s="571"/>
      <c r="G115" s="571" t="s">
        <v>38</v>
      </c>
      <c r="H115" s="572"/>
      <c r="I115" s="13"/>
      <c r="J115" s="23"/>
      <c r="K115" s="23"/>
      <c r="L115" s="23"/>
      <c r="M115" s="23"/>
      <c r="N115" s="23"/>
      <c r="O115" s="23"/>
      <c r="P115" s="23"/>
      <c r="Q115" s="23"/>
      <c r="R115" s="22"/>
      <c r="S115" s="22"/>
      <c r="T115" s="22"/>
      <c r="U115" s="22"/>
      <c r="V115" s="22"/>
      <c r="W115" s="22"/>
    </row>
    <row r="116" spans="1:23" ht="12.75" customHeight="1">
      <c r="A116" s="595" t="s">
        <v>2599</v>
      </c>
      <c r="B116" s="596"/>
      <c r="C116" s="597" t="s">
        <v>645</v>
      </c>
      <c r="D116" s="596"/>
      <c r="E116" s="598" t="s">
        <v>2495</v>
      </c>
      <c r="F116" s="598"/>
      <c r="G116" s="599" t="s">
        <v>2495</v>
      </c>
      <c r="H116" s="600"/>
      <c r="I116" s="13"/>
      <c r="J116" s="23"/>
      <c r="K116" s="23"/>
      <c r="L116" s="23"/>
      <c r="M116" s="23"/>
      <c r="N116" s="25"/>
      <c r="O116" s="25"/>
      <c r="P116" s="25"/>
      <c r="Q116" s="25"/>
      <c r="R116" s="22"/>
      <c r="S116" s="22"/>
      <c r="T116" s="22"/>
      <c r="U116" s="22"/>
      <c r="V116" s="22"/>
      <c r="W116" s="22"/>
    </row>
    <row r="117" spans="1:23" ht="12.75" customHeight="1">
      <c r="A117" s="588" t="s">
        <v>2596</v>
      </c>
      <c r="B117" s="589"/>
      <c r="C117" s="590" t="s">
        <v>2351</v>
      </c>
      <c r="D117" s="589"/>
      <c r="E117" s="574" t="s">
        <v>259</v>
      </c>
      <c r="F117" s="574"/>
      <c r="G117" s="574" t="s">
        <v>2500</v>
      </c>
      <c r="H117" s="575"/>
      <c r="I117" s="13"/>
      <c r="J117" s="27"/>
      <c r="K117" s="27"/>
      <c r="L117" s="27"/>
      <c r="M117" s="27"/>
      <c r="N117" s="23"/>
      <c r="O117" s="23"/>
      <c r="P117" s="23"/>
      <c r="Q117" s="23"/>
      <c r="R117" s="22"/>
      <c r="S117" s="22"/>
      <c r="T117" s="22"/>
      <c r="U117" s="22"/>
      <c r="V117" s="22"/>
      <c r="W117" s="22"/>
    </row>
    <row r="118" spans="1:23" ht="12.75" customHeight="1">
      <c r="A118" s="588" t="s">
        <v>7</v>
      </c>
      <c r="B118" s="589"/>
      <c r="C118" s="590" t="s">
        <v>2595</v>
      </c>
      <c r="D118" s="589"/>
      <c r="E118" s="574" t="s">
        <v>2079</v>
      </c>
      <c r="F118" s="574"/>
      <c r="G118" s="591" t="s">
        <v>2334</v>
      </c>
      <c r="H118" s="592"/>
      <c r="I118" s="13"/>
      <c r="J118" s="27"/>
      <c r="K118" s="27"/>
      <c r="L118" s="27"/>
      <c r="M118" s="27"/>
      <c r="N118" s="23"/>
      <c r="O118" s="23"/>
      <c r="P118" s="39"/>
      <c r="Q118" s="39"/>
      <c r="R118" s="22"/>
      <c r="S118" s="22"/>
      <c r="T118" s="22"/>
      <c r="U118" s="22"/>
      <c r="V118" s="22"/>
      <c r="W118" s="22"/>
    </row>
    <row r="119" spans="1:23" ht="12.75" customHeight="1">
      <c r="A119" s="588" t="s">
        <v>5</v>
      </c>
      <c r="B119" s="589"/>
      <c r="C119" s="590" t="s">
        <v>2588</v>
      </c>
      <c r="D119" s="589"/>
      <c r="E119" s="574" t="s">
        <v>2500</v>
      </c>
      <c r="F119" s="574"/>
      <c r="G119" s="574" t="s">
        <v>2334</v>
      </c>
      <c r="H119" s="575"/>
      <c r="I119" s="13"/>
      <c r="J119" s="27"/>
      <c r="K119" s="27"/>
      <c r="L119" s="27"/>
      <c r="M119" s="27"/>
      <c r="N119" s="23"/>
      <c r="O119" s="23"/>
      <c r="P119" s="23"/>
      <c r="Q119" s="23"/>
      <c r="R119" s="22"/>
      <c r="S119" s="22"/>
      <c r="T119" s="22"/>
      <c r="U119" s="22"/>
      <c r="V119" s="22"/>
      <c r="W119" s="22"/>
    </row>
    <row r="120" spans="1:23" ht="12.75" customHeight="1">
      <c r="A120" s="588" t="s">
        <v>438</v>
      </c>
      <c r="B120" s="589"/>
      <c r="C120" s="590" t="s">
        <v>2614</v>
      </c>
      <c r="D120" s="589"/>
      <c r="E120" s="574" t="s">
        <v>2495</v>
      </c>
      <c r="F120" s="574"/>
      <c r="G120" s="574" t="s">
        <v>2334</v>
      </c>
      <c r="H120" s="575"/>
      <c r="I120" s="13"/>
      <c r="J120" s="27"/>
      <c r="K120" s="27"/>
      <c r="L120" s="27"/>
      <c r="M120" s="27"/>
      <c r="N120" s="23"/>
      <c r="O120" s="23"/>
      <c r="P120" s="23"/>
      <c r="Q120" s="23"/>
      <c r="R120" s="22"/>
      <c r="S120" s="22"/>
      <c r="T120" s="22"/>
      <c r="U120" s="22"/>
      <c r="V120" s="22"/>
      <c r="W120" s="22"/>
    </row>
    <row r="121" spans="1:23" ht="12.75" customHeight="1" thickBot="1">
      <c r="A121" s="585" t="s">
        <v>2352</v>
      </c>
      <c r="B121" s="586"/>
      <c r="C121" s="587" t="s">
        <v>2600</v>
      </c>
      <c r="D121" s="586"/>
      <c r="E121" s="583" t="s">
        <v>2079</v>
      </c>
      <c r="F121" s="583"/>
      <c r="G121" s="583" t="s">
        <v>2079</v>
      </c>
      <c r="H121" s="584"/>
      <c r="I121" s="13"/>
      <c r="J121" s="27"/>
      <c r="K121" s="27"/>
      <c r="L121" s="27"/>
      <c r="M121" s="27"/>
      <c r="N121" s="23"/>
      <c r="O121" s="23"/>
      <c r="P121" s="23"/>
      <c r="Q121" s="23"/>
      <c r="R121" s="22"/>
      <c r="S121" s="22"/>
      <c r="T121" s="22"/>
      <c r="U121" s="22"/>
      <c r="V121" s="22"/>
      <c r="W121" s="22"/>
    </row>
    <row r="122" spans="1:23" ht="12.75" customHeight="1" thickBot="1">
      <c r="A122" s="40"/>
      <c r="B122" s="41"/>
      <c r="C122" s="41"/>
      <c r="D122" s="41"/>
      <c r="E122" s="42"/>
      <c r="F122" s="43"/>
      <c r="I122" s="187" t="s">
        <v>517</v>
      </c>
      <c r="J122" s="27"/>
      <c r="K122" s="27"/>
      <c r="L122" s="27"/>
      <c r="M122" s="27"/>
      <c r="N122" s="23"/>
      <c r="O122" s="23"/>
      <c r="P122" s="23"/>
      <c r="Q122" s="23"/>
      <c r="R122" s="22"/>
      <c r="S122" s="22"/>
      <c r="T122" s="22"/>
      <c r="U122" s="22"/>
      <c r="V122" s="22"/>
      <c r="W122" s="22"/>
    </row>
    <row r="123" spans="1:23" ht="12.75" customHeight="1">
      <c r="A123" s="577" t="s">
        <v>517</v>
      </c>
      <c r="B123" s="578"/>
      <c r="C123" s="578"/>
      <c r="D123" s="578"/>
      <c r="E123" s="581" t="s">
        <v>2623</v>
      </c>
      <c r="F123" s="581"/>
      <c r="G123" s="581" t="s">
        <v>2623</v>
      </c>
      <c r="H123" s="582"/>
      <c r="I123" s="13"/>
      <c r="J123" s="40"/>
      <c r="K123" s="40"/>
      <c r="L123" s="41"/>
      <c r="M123" s="41"/>
      <c r="N123" s="42"/>
      <c r="O123" s="43"/>
      <c r="P123" s="20"/>
      <c r="Q123" s="19"/>
      <c r="R123" s="22"/>
      <c r="S123" s="22"/>
      <c r="T123" s="22"/>
      <c r="U123" s="22"/>
      <c r="V123" s="22"/>
      <c r="W123" s="22"/>
    </row>
    <row r="124" spans="1:23" ht="12.75" customHeight="1" thickBot="1">
      <c r="A124" s="579"/>
      <c r="B124" s="580"/>
      <c r="C124" s="580"/>
      <c r="D124" s="580"/>
      <c r="E124" s="571" t="s">
        <v>25</v>
      </c>
      <c r="F124" s="571"/>
      <c r="G124" s="571" t="s">
        <v>39</v>
      </c>
      <c r="H124" s="572"/>
      <c r="I124" s="13"/>
      <c r="J124" s="23"/>
      <c r="K124" s="23"/>
      <c r="L124" s="23"/>
      <c r="M124" s="23"/>
      <c r="N124" s="23"/>
      <c r="O124" s="23"/>
      <c r="P124" s="23"/>
      <c r="Q124" s="23"/>
      <c r="R124" s="22"/>
      <c r="S124" s="22"/>
      <c r="T124" s="22"/>
      <c r="U124" s="22"/>
      <c r="V124" s="22"/>
      <c r="W124" s="22"/>
    </row>
    <row r="125" spans="1:23" ht="12.75" customHeight="1">
      <c r="A125" s="63"/>
      <c r="B125" s="35"/>
      <c r="C125" s="35"/>
      <c r="D125" s="35"/>
      <c r="E125" s="37"/>
      <c r="F125" s="26"/>
      <c r="I125" s="13"/>
      <c r="J125" s="40"/>
      <c r="K125" s="40"/>
      <c r="L125" s="35"/>
      <c r="M125" s="35"/>
      <c r="N125" s="37"/>
      <c r="O125" s="26"/>
      <c r="P125" s="20"/>
      <c r="Q125" s="19"/>
      <c r="R125" s="22"/>
      <c r="S125" s="22"/>
      <c r="T125" s="22"/>
      <c r="U125" s="22"/>
      <c r="V125" s="22"/>
      <c r="W125" s="22"/>
    </row>
    <row r="126" spans="1:23" ht="12.75" customHeight="1">
      <c r="A126" s="35" t="s">
        <v>2077</v>
      </c>
      <c r="B126" s="44"/>
      <c r="C126" s="44"/>
      <c r="D126" s="44"/>
      <c r="E126" s="37"/>
      <c r="F126" s="26"/>
      <c r="I126" s="13"/>
      <c r="J126" s="44"/>
      <c r="K126" s="44"/>
      <c r="L126" s="44"/>
      <c r="M126" s="44"/>
      <c r="N126" s="37"/>
      <c r="O126" s="26"/>
      <c r="P126" s="20"/>
      <c r="Q126" s="19"/>
      <c r="R126" s="22"/>
      <c r="S126" s="22"/>
      <c r="T126" s="22"/>
      <c r="U126" s="22"/>
      <c r="V126" s="22"/>
      <c r="W126" s="22"/>
    </row>
    <row r="127" spans="1:23" ht="13.5">
      <c r="A127" s="22"/>
      <c r="B127" s="22"/>
      <c r="C127" s="34"/>
      <c r="D127" s="34"/>
      <c r="E127" s="23"/>
      <c r="F127" s="23"/>
      <c r="G127" s="23"/>
      <c r="H127" s="23"/>
      <c r="J127" s="19"/>
      <c r="K127" s="19"/>
      <c r="L127" s="19"/>
      <c r="M127" s="19"/>
      <c r="N127" s="19"/>
      <c r="O127" s="19"/>
      <c r="P127" s="22"/>
      <c r="Q127" s="22"/>
      <c r="R127" s="22"/>
      <c r="S127" s="22"/>
      <c r="T127" s="22"/>
      <c r="U127" s="22"/>
      <c r="V127" s="22"/>
      <c r="W127" s="22"/>
    </row>
    <row r="128" spans="1:23" ht="16.5">
      <c r="A128" s="34"/>
      <c r="B128" s="34"/>
      <c r="C128" s="34"/>
      <c r="D128" s="34"/>
      <c r="E128" s="30"/>
      <c r="F128" s="30"/>
      <c r="G128" s="30"/>
      <c r="H128" s="31"/>
      <c r="J128" s="19"/>
      <c r="K128" s="19"/>
      <c r="L128" s="19"/>
      <c r="M128" s="19"/>
      <c r="N128" s="19"/>
      <c r="O128" s="19"/>
      <c r="P128" s="22"/>
      <c r="Q128" s="22"/>
      <c r="R128" s="22"/>
      <c r="S128" s="22"/>
      <c r="T128" s="22"/>
      <c r="U128" s="22"/>
      <c r="V128" s="22"/>
      <c r="W128" s="22"/>
    </row>
    <row r="129" spans="1:23" ht="13.5">
      <c r="A129" s="27"/>
      <c r="B129" s="27"/>
      <c r="C129" s="35"/>
      <c r="D129" s="35"/>
      <c r="E129" s="23"/>
      <c r="F129" s="23"/>
      <c r="G129" s="23"/>
      <c r="H129" s="23"/>
      <c r="J129" s="19"/>
      <c r="K129" s="19"/>
      <c r="L129" s="19"/>
      <c r="M129" s="19"/>
      <c r="N129" s="19"/>
      <c r="O129" s="19"/>
      <c r="P129" s="22"/>
      <c r="Q129" s="22"/>
      <c r="R129" s="22"/>
      <c r="S129" s="22"/>
      <c r="T129" s="22"/>
      <c r="U129" s="22"/>
      <c r="V129" s="22"/>
      <c r="W129" s="22"/>
    </row>
    <row r="130" spans="10:23" ht="13.5">
      <c r="J130" s="19"/>
      <c r="K130" s="19"/>
      <c r="L130" s="19"/>
      <c r="M130" s="19"/>
      <c r="N130" s="19"/>
      <c r="O130" s="19"/>
      <c r="P130" s="22"/>
      <c r="Q130" s="22"/>
      <c r="R130" s="22"/>
      <c r="S130" s="22"/>
      <c r="T130" s="22"/>
      <c r="U130" s="22"/>
      <c r="V130" s="22"/>
      <c r="W130" s="22"/>
    </row>
    <row r="131" spans="10:23" ht="13.5">
      <c r="J131" s="19"/>
      <c r="K131" s="19"/>
      <c r="L131" s="19"/>
      <c r="M131" s="19"/>
      <c r="N131" s="19"/>
      <c r="O131" s="19"/>
      <c r="P131" s="22"/>
      <c r="Q131" s="22"/>
      <c r="R131" s="22"/>
      <c r="S131" s="22"/>
      <c r="T131" s="22"/>
      <c r="U131" s="22"/>
      <c r="V131" s="22"/>
      <c r="W131" s="22"/>
    </row>
    <row r="132" spans="10:23" ht="13.5">
      <c r="J132" s="19"/>
      <c r="K132" s="19"/>
      <c r="L132" s="19"/>
      <c r="M132" s="19"/>
      <c r="N132" s="19"/>
      <c r="O132" s="19"/>
      <c r="P132" s="22"/>
      <c r="Q132" s="22"/>
      <c r="R132" s="22"/>
      <c r="S132" s="22"/>
      <c r="T132" s="22"/>
      <c r="U132" s="22"/>
      <c r="V132" s="22"/>
      <c r="W132" s="22"/>
    </row>
    <row r="133" spans="10:23" ht="13.5">
      <c r="J133" s="19"/>
      <c r="K133" s="19"/>
      <c r="L133" s="19"/>
      <c r="M133" s="19"/>
      <c r="N133" s="19"/>
      <c r="O133" s="19"/>
      <c r="P133" s="22"/>
      <c r="Q133" s="22"/>
      <c r="R133" s="22"/>
      <c r="S133" s="22"/>
      <c r="T133" s="22"/>
      <c r="U133" s="22"/>
      <c r="V133" s="22"/>
      <c r="W133" s="22"/>
    </row>
    <row r="134" spans="10:23" ht="13.5">
      <c r="J134" s="19"/>
      <c r="K134" s="19"/>
      <c r="L134" s="19"/>
      <c r="M134" s="19"/>
      <c r="N134" s="19"/>
      <c r="O134" s="19"/>
      <c r="P134" s="22"/>
      <c r="Q134" s="22"/>
      <c r="R134" s="22"/>
      <c r="S134" s="22"/>
      <c r="T134" s="22"/>
      <c r="U134" s="22"/>
      <c r="V134" s="22"/>
      <c r="W134" s="22"/>
    </row>
    <row r="135" spans="10:23" ht="13.5">
      <c r="J135" s="19"/>
      <c r="K135" s="19"/>
      <c r="L135" s="19"/>
      <c r="M135" s="19"/>
      <c r="N135" s="19"/>
      <c r="O135" s="19"/>
      <c r="P135" s="22"/>
      <c r="Q135" s="22"/>
      <c r="R135" s="22"/>
      <c r="S135" s="22"/>
      <c r="T135" s="22"/>
      <c r="U135" s="22"/>
      <c r="V135" s="22"/>
      <c r="W135" s="22"/>
    </row>
    <row r="136" spans="10:23" ht="13.5">
      <c r="J136" s="19"/>
      <c r="K136" s="19"/>
      <c r="L136" s="19"/>
      <c r="M136" s="19"/>
      <c r="N136" s="19"/>
      <c r="O136" s="19"/>
      <c r="P136" s="22"/>
      <c r="Q136" s="22"/>
      <c r="R136" s="22"/>
      <c r="S136" s="22"/>
      <c r="T136" s="22"/>
      <c r="U136" s="22"/>
      <c r="V136" s="22"/>
      <c r="W136" s="22"/>
    </row>
    <row r="137" spans="10:23" ht="13.5">
      <c r="J137" s="19"/>
      <c r="K137" s="19"/>
      <c r="L137" s="19"/>
      <c r="M137" s="19"/>
      <c r="N137" s="19"/>
      <c r="O137" s="19"/>
      <c r="P137" s="22"/>
      <c r="Q137" s="22"/>
      <c r="R137" s="22"/>
      <c r="S137" s="22"/>
      <c r="T137" s="22"/>
      <c r="U137" s="22"/>
      <c r="V137" s="22"/>
      <c r="W137" s="22"/>
    </row>
    <row r="138" spans="10:23" ht="13.5">
      <c r="J138" s="19"/>
      <c r="K138" s="19"/>
      <c r="L138" s="19"/>
      <c r="M138" s="19"/>
      <c r="N138" s="19"/>
      <c r="O138" s="19"/>
      <c r="P138" s="22"/>
      <c r="Q138" s="22"/>
      <c r="R138" s="22"/>
      <c r="S138" s="22"/>
      <c r="T138" s="22"/>
      <c r="U138" s="22"/>
      <c r="V138" s="22"/>
      <c r="W138" s="22"/>
    </row>
    <row r="139" spans="10:23" ht="13.5">
      <c r="J139" s="19"/>
      <c r="K139" s="19"/>
      <c r="L139" s="19"/>
      <c r="M139" s="19"/>
      <c r="N139" s="19"/>
      <c r="O139" s="19"/>
      <c r="P139" s="22"/>
      <c r="Q139" s="22"/>
      <c r="R139" s="22"/>
      <c r="S139" s="22"/>
      <c r="T139" s="22"/>
      <c r="U139" s="22"/>
      <c r="V139" s="22"/>
      <c r="W139" s="22"/>
    </row>
    <row r="140" spans="10:23" ht="13.5">
      <c r="J140" s="19"/>
      <c r="K140" s="19"/>
      <c r="L140" s="19"/>
      <c r="M140" s="19"/>
      <c r="N140" s="19"/>
      <c r="O140" s="19"/>
      <c r="P140" s="22"/>
      <c r="Q140" s="22"/>
      <c r="R140" s="22"/>
      <c r="S140" s="22"/>
      <c r="T140" s="22"/>
      <c r="U140" s="22"/>
      <c r="V140" s="22"/>
      <c r="W140" s="22"/>
    </row>
    <row r="141" spans="10:23" ht="13.5">
      <c r="J141" s="19"/>
      <c r="K141" s="19"/>
      <c r="L141" s="19"/>
      <c r="M141" s="19"/>
      <c r="N141" s="19"/>
      <c r="O141" s="19"/>
      <c r="P141" s="22"/>
      <c r="Q141" s="22"/>
      <c r="R141" s="22"/>
      <c r="S141" s="22"/>
      <c r="T141" s="22"/>
      <c r="U141" s="22"/>
      <c r="V141" s="22"/>
      <c r="W141" s="22"/>
    </row>
    <row r="142" spans="10:23" ht="13.5">
      <c r="J142" s="19"/>
      <c r="K142" s="19"/>
      <c r="L142" s="19"/>
      <c r="M142" s="19"/>
      <c r="N142" s="19"/>
      <c r="O142" s="19"/>
      <c r="P142" s="22"/>
      <c r="Q142" s="22"/>
      <c r="R142" s="22"/>
      <c r="S142" s="22"/>
      <c r="T142" s="22"/>
      <c r="U142" s="22"/>
      <c r="V142" s="22"/>
      <c r="W142" s="22"/>
    </row>
    <row r="143" spans="10:23" ht="13.5">
      <c r="J143" s="19"/>
      <c r="K143" s="19"/>
      <c r="L143" s="19"/>
      <c r="M143" s="19"/>
      <c r="N143" s="19"/>
      <c r="O143" s="19"/>
      <c r="P143" s="22"/>
      <c r="Q143" s="22"/>
      <c r="R143" s="22"/>
      <c r="S143" s="22"/>
      <c r="T143" s="22"/>
      <c r="U143" s="22"/>
      <c r="V143" s="22"/>
      <c r="W143" s="22"/>
    </row>
    <row r="144" spans="10:23" ht="13.5">
      <c r="J144" s="19"/>
      <c r="K144" s="19"/>
      <c r="L144" s="19"/>
      <c r="M144" s="19"/>
      <c r="N144" s="19"/>
      <c r="O144" s="19"/>
      <c r="P144" s="22"/>
      <c r="Q144" s="22"/>
      <c r="R144" s="22"/>
      <c r="S144" s="22"/>
      <c r="T144" s="22"/>
      <c r="U144" s="22"/>
      <c r="V144" s="22"/>
      <c r="W144" s="22"/>
    </row>
    <row r="145" spans="10:23" ht="13.5">
      <c r="J145" s="19"/>
      <c r="K145" s="19"/>
      <c r="L145" s="19"/>
      <c r="M145" s="19"/>
      <c r="N145" s="19"/>
      <c r="O145" s="19"/>
      <c r="P145" s="22"/>
      <c r="Q145" s="22"/>
      <c r="R145" s="22"/>
      <c r="S145" s="22"/>
      <c r="T145" s="22"/>
      <c r="U145" s="22"/>
      <c r="V145" s="22"/>
      <c r="W145" s="22"/>
    </row>
  </sheetData>
  <sheetProtection/>
  <mergeCells count="350">
    <mergeCell ref="G70:H70"/>
    <mergeCell ref="A71:B71"/>
    <mergeCell ref="A72:B72"/>
    <mergeCell ref="C72:D72"/>
    <mergeCell ref="E72:F72"/>
    <mergeCell ref="G72:H72"/>
    <mergeCell ref="A69:B69"/>
    <mergeCell ref="C69:D69"/>
    <mergeCell ref="E69:F69"/>
    <mergeCell ref="G69:H69"/>
    <mergeCell ref="C71:D71"/>
    <mergeCell ref="E71:F71"/>
    <mergeCell ref="G71:H71"/>
    <mergeCell ref="A70:B70"/>
    <mergeCell ref="C70:D70"/>
    <mergeCell ref="E70:F70"/>
    <mergeCell ref="A68:B68"/>
    <mergeCell ref="C68:D68"/>
    <mergeCell ref="E67:F67"/>
    <mergeCell ref="G68:H68"/>
    <mergeCell ref="E68:F68"/>
    <mergeCell ref="G67:H67"/>
    <mergeCell ref="A67:B67"/>
    <mergeCell ref="C67:D67"/>
    <mergeCell ref="G66:H66"/>
    <mergeCell ref="A63:B63"/>
    <mergeCell ref="C63:D63"/>
    <mergeCell ref="E63:F63"/>
    <mergeCell ref="G63:H63"/>
    <mergeCell ref="E65:F65"/>
    <mergeCell ref="G65:H65"/>
    <mergeCell ref="E66:F66"/>
    <mergeCell ref="A65:D66"/>
    <mergeCell ref="A61:B61"/>
    <mergeCell ref="C61:D61"/>
    <mergeCell ref="E61:F61"/>
    <mergeCell ref="G61:H61"/>
    <mergeCell ref="A62:B62"/>
    <mergeCell ref="C62:D62"/>
    <mergeCell ref="E62:F62"/>
    <mergeCell ref="G62:H62"/>
    <mergeCell ref="A59:B59"/>
    <mergeCell ref="C59:D59"/>
    <mergeCell ref="E59:F59"/>
    <mergeCell ref="G59:H59"/>
    <mergeCell ref="A60:B60"/>
    <mergeCell ref="C60:D60"/>
    <mergeCell ref="E60:F60"/>
    <mergeCell ref="G60:H60"/>
    <mergeCell ref="A56:D57"/>
    <mergeCell ref="E56:F56"/>
    <mergeCell ref="G56:H56"/>
    <mergeCell ref="E57:F57"/>
    <mergeCell ref="G57:H57"/>
    <mergeCell ref="A58:B58"/>
    <mergeCell ref="C58:D58"/>
    <mergeCell ref="E58:F58"/>
    <mergeCell ref="G58:H58"/>
    <mergeCell ref="A51:B51"/>
    <mergeCell ref="C51:D51"/>
    <mergeCell ref="E51:F51"/>
    <mergeCell ref="G51:H51"/>
    <mergeCell ref="A53:D54"/>
    <mergeCell ref="E53:F53"/>
    <mergeCell ref="G53:H53"/>
    <mergeCell ref="E54:F54"/>
    <mergeCell ref="G54:H54"/>
    <mergeCell ref="A49:B49"/>
    <mergeCell ref="C49:D49"/>
    <mergeCell ref="E49:F49"/>
    <mergeCell ref="G49:H49"/>
    <mergeCell ref="A50:B50"/>
    <mergeCell ref="C50:D50"/>
    <mergeCell ref="E50:F50"/>
    <mergeCell ref="G50:H50"/>
    <mergeCell ref="A47:B47"/>
    <mergeCell ref="C47:D47"/>
    <mergeCell ref="E47:F47"/>
    <mergeCell ref="G47:H47"/>
    <mergeCell ref="A48:B48"/>
    <mergeCell ref="C48:D48"/>
    <mergeCell ref="E48:F48"/>
    <mergeCell ref="G48:H48"/>
    <mergeCell ref="A44:D45"/>
    <mergeCell ref="E44:F44"/>
    <mergeCell ref="G44:H44"/>
    <mergeCell ref="E45:F45"/>
    <mergeCell ref="G45:H45"/>
    <mergeCell ref="A46:B46"/>
    <mergeCell ref="C46:D46"/>
    <mergeCell ref="E46:F46"/>
    <mergeCell ref="G46:H46"/>
    <mergeCell ref="C41:D41"/>
    <mergeCell ref="A41:B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  <mergeCell ref="A37:B37"/>
    <mergeCell ref="C37:D37"/>
    <mergeCell ref="E37:F37"/>
    <mergeCell ref="G37:H37"/>
    <mergeCell ref="A38:B38"/>
    <mergeCell ref="C38:D38"/>
    <mergeCell ref="E38:F38"/>
    <mergeCell ref="G38:H38"/>
    <mergeCell ref="A33:B33"/>
    <mergeCell ref="C33:D33"/>
    <mergeCell ref="E33:F33"/>
    <mergeCell ref="G33:H33"/>
    <mergeCell ref="A35:D36"/>
    <mergeCell ref="E35:F35"/>
    <mergeCell ref="G35:H35"/>
    <mergeCell ref="E36:F36"/>
    <mergeCell ref="G36:H36"/>
    <mergeCell ref="A31:B31"/>
    <mergeCell ref="C31:D31"/>
    <mergeCell ref="E31:F31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30:B30"/>
    <mergeCell ref="C30:D30"/>
    <mergeCell ref="E30:F30"/>
    <mergeCell ref="G30:H30"/>
    <mergeCell ref="A26:D27"/>
    <mergeCell ref="E26:F26"/>
    <mergeCell ref="G26:H26"/>
    <mergeCell ref="E27:F27"/>
    <mergeCell ref="G27:H27"/>
    <mergeCell ref="A28:B28"/>
    <mergeCell ref="C28:D28"/>
    <mergeCell ref="E28:F28"/>
    <mergeCell ref="G28:H28"/>
    <mergeCell ref="E23:F23"/>
    <mergeCell ref="G23:H23"/>
    <mergeCell ref="A24:B24"/>
    <mergeCell ref="C24:D24"/>
    <mergeCell ref="E24:F24"/>
    <mergeCell ref="G24:H24"/>
    <mergeCell ref="E17:F17"/>
    <mergeCell ref="E18:F18"/>
    <mergeCell ref="G21:H21"/>
    <mergeCell ref="C19:D19"/>
    <mergeCell ref="E19:F19"/>
    <mergeCell ref="G19:H19"/>
    <mergeCell ref="I15:J15"/>
    <mergeCell ref="G17:H17"/>
    <mergeCell ref="A22:B22"/>
    <mergeCell ref="C22:D22"/>
    <mergeCell ref="E22:F22"/>
    <mergeCell ref="G22:H22"/>
    <mergeCell ref="A19:B19"/>
    <mergeCell ref="C21:D21"/>
    <mergeCell ref="E21:F21"/>
    <mergeCell ref="A17:D18"/>
    <mergeCell ref="I11:J11"/>
    <mergeCell ref="G18:H18"/>
    <mergeCell ref="A1:K1"/>
    <mergeCell ref="A3:K3"/>
    <mergeCell ref="I8:J8"/>
    <mergeCell ref="I4:J4"/>
    <mergeCell ref="I7:J7"/>
    <mergeCell ref="I10:J10"/>
    <mergeCell ref="I13:J13"/>
    <mergeCell ref="I14:J14"/>
    <mergeCell ref="A78:B78"/>
    <mergeCell ref="G77:H77"/>
    <mergeCell ref="A20:B20"/>
    <mergeCell ref="C20:D20"/>
    <mergeCell ref="E20:F20"/>
    <mergeCell ref="G20:H20"/>
    <mergeCell ref="A21:B21"/>
    <mergeCell ref="C78:D78"/>
    <mergeCell ref="C23:D23"/>
    <mergeCell ref="A23:B23"/>
    <mergeCell ref="A74:D76"/>
    <mergeCell ref="E74:F74"/>
    <mergeCell ref="G74:H74"/>
    <mergeCell ref="A77:B77"/>
    <mergeCell ref="C77:D77"/>
    <mergeCell ref="E76:F76"/>
    <mergeCell ref="G75:H75"/>
    <mergeCell ref="E75:F75"/>
    <mergeCell ref="G76:H76"/>
    <mergeCell ref="E77:F77"/>
    <mergeCell ref="A80:B80"/>
    <mergeCell ref="C80:D80"/>
    <mergeCell ref="E80:F80"/>
    <mergeCell ref="G80:H80"/>
    <mergeCell ref="A79:B79"/>
    <mergeCell ref="C79:D79"/>
    <mergeCell ref="E79:F79"/>
    <mergeCell ref="G79:H79"/>
    <mergeCell ref="A82:B82"/>
    <mergeCell ref="C82:D82"/>
    <mergeCell ref="E82:F82"/>
    <mergeCell ref="G82:H82"/>
    <mergeCell ref="A81:B81"/>
    <mergeCell ref="C81:D81"/>
    <mergeCell ref="E81:F81"/>
    <mergeCell ref="G81:H81"/>
    <mergeCell ref="A84:D85"/>
    <mergeCell ref="E84:F84"/>
    <mergeCell ref="G84:H84"/>
    <mergeCell ref="A86:B86"/>
    <mergeCell ref="C86:D86"/>
    <mergeCell ref="E85:F85"/>
    <mergeCell ref="G85:H85"/>
    <mergeCell ref="E86:F86"/>
    <mergeCell ref="G86:H86"/>
    <mergeCell ref="A88:B88"/>
    <mergeCell ref="C88:D88"/>
    <mergeCell ref="E88:F88"/>
    <mergeCell ref="G88:H88"/>
    <mergeCell ref="A87:B87"/>
    <mergeCell ref="C87:D87"/>
    <mergeCell ref="E87:F87"/>
    <mergeCell ref="G87:H87"/>
    <mergeCell ref="A90:B90"/>
    <mergeCell ref="C90:D90"/>
    <mergeCell ref="E90:F90"/>
    <mergeCell ref="G90:H90"/>
    <mergeCell ref="A89:B89"/>
    <mergeCell ref="C89:D89"/>
    <mergeCell ref="E89:F89"/>
    <mergeCell ref="G89:H89"/>
    <mergeCell ref="A93:D94"/>
    <mergeCell ref="E93:F93"/>
    <mergeCell ref="G93:H93"/>
    <mergeCell ref="A91:B91"/>
    <mergeCell ref="C91:D91"/>
    <mergeCell ref="E91:F91"/>
    <mergeCell ref="G91:H91"/>
    <mergeCell ref="A96:D97"/>
    <mergeCell ref="E96:F96"/>
    <mergeCell ref="G96:H96"/>
    <mergeCell ref="A98:B98"/>
    <mergeCell ref="C98:D98"/>
    <mergeCell ref="E97:F97"/>
    <mergeCell ref="G97:H97"/>
    <mergeCell ref="E98:F98"/>
    <mergeCell ref="G98:H98"/>
    <mergeCell ref="A100:B100"/>
    <mergeCell ref="C100:D100"/>
    <mergeCell ref="E100:F100"/>
    <mergeCell ref="G100:H100"/>
    <mergeCell ref="A99:B99"/>
    <mergeCell ref="C99:D99"/>
    <mergeCell ref="E99:F99"/>
    <mergeCell ref="G99:H99"/>
    <mergeCell ref="A102:B102"/>
    <mergeCell ref="C102:D102"/>
    <mergeCell ref="E102:F102"/>
    <mergeCell ref="G102:H102"/>
    <mergeCell ref="A101:B101"/>
    <mergeCell ref="C101:D101"/>
    <mergeCell ref="E101:F101"/>
    <mergeCell ref="G101:H101"/>
    <mergeCell ref="G106:H106"/>
    <mergeCell ref="E107:F107"/>
    <mergeCell ref="G107:H107"/>
    <mergeCell ref="A103:B103"/>
    <mergeCell ref="C103:D103"/>
    <mergeCell ref="E103:F103"/>
    <mergeCell ref="G103:H103"/>
    <mergeCell ref="A108:B108"/>
    <mergeCell ref="C108:D108"/>
    <mergeCell ref="E108:F108"/>
    <mergeCell ref="G108:H108"/>
    <mergeCell ref="A105:D106"/>
    <mergeCell ref="E105:F105"/>
    <mergeCell ref="G105:H105"/>
    <mergeCell ref="A107:B107"/>
    <mergeCell ref="C107:D107"/>
    <mergeCell ref="E106:F106"/>
    <mergeCell ref="A110:B110"/>
    <mergeCell ref="C110:D110"/>
    <mergeCell ref="E110:F110"/>
    <mergeCell ref="G110:H110"/>
    <mergeCell ref="A109:B109"/>
    <mergeCell ref="C109:D109"/>
    <mergeCell ref="E109:F109"/>
    <mergeCell ref="G109:H109"/>
    <mergeCell ref="A111:B111"/>
    <mergeCell ref="C111:D111"/>
    <mergeCell ref="E111:F111"/>
    <mergeCell ref="G111:H111"/>
    <mergeCell ref="A112:B112"/>
    <mergeCell ref="C112:D112"/>
    <mergeCell ref="E112:F112"/>
    <mergeCell ref="G112:H112"/>
    <mergeCell ref="A114:D115"/>
    <mergeCell ref="E114:F114"/>
    <mergeCell ref="G114:H114"/>
    <mergeCell ref="A116:B116"/>
    <mergeCell ref="C116:D116"/>
    <mergeCell ref="E115:F115"/>
    <mergeCell ref="G115:H115"/>
    <mergeCell ref="E116:F116"/>
    <mergeCell ref="G116:H116"/>
    <mergeCell ref="A118:B118"/>
    <mergeCell ref="C118:D118"/>
    <mergeCell ref="E118:F118"/>
    <mergeCell ref="G118:H118"/>
    <mergeCell ref="A117:B117"/>
    <mergeCell ref="C117:D117"/>
    <mergeCell ref="E117:F117"/>
    <mergeCell ref="G117:H117"/>
    <mergeCell ref="A120:B120"/>
    <mergeCell ref="C120:D120"/>
    <mergeCell ref="E120:F120"/>
    <mergeCell ref="G120:H120"/>
    <mergeCell ref="A119:B119"/>
    <mergeCell ref="C119:D119"/>
    <mergeCell ref="E119:F119"/>
    <mergeCell ref="G119:H119"/>
    <mergeCell ref="A123:D124"/>
    <mergeCell ref="E123:F123"/>
    <mergeCell ref="G123:H123"/>
    <mergeCell ref="G121:H121"/>
    <mergeCell ref="A121:B121"/>
    <mergeCell ref="C121:D121"/>
    <mergeCell ref="E121:F121"/>
    <mergeCell ref="I5:J5"/>
    <mergeCell ref="I9:J9"/>
    <mergeCell ref="E124:F124"/>
    <mergeCell ref="G124:H124"/>
    <mergeCell ref="E94:F94"/>
    <mergeCell ref="G94:H94"/>
    <mergeCell ref="E78:F78"/>
    <mergeCell ref="G78:H78"/>
    <mergeCell ref="I6:J6"/>
    <mergeCell ref="I12:J12"/>
  </mergeCells>
  <printOptions/>
  <pageMargins left="0.3937007874015748" right="0" top="0.3937007874015748" bottom="0.3937007874015748" header="0.5118110236220472" footer="0.5118110236220472"/>
  <pageSetup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4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1.28125" style="13" customWidth="1"/>
    <col min="2" max="2" width="11.28125" style="14" customWidth="1"/>
    <col min="3" max="3" width="16.7109375" style="14" customWidth="1"/>
    <col min="4" max="4" width="5.7109375" style="14" customWidth="1"/>
    <col min="5" max="5" width="5.7109375" style="15" customWidth="1"/>
    <col min="6" max="7" width="5.7109375" style="16" customWidth="1"/>
    <col min="8" max="8" width="5.7109375" style="17" customWidth="1"/>
    <col min="9" max="9" width="2.7109375" style="17" customWidth="1"/>
    <col min="10" max="11" width="10.7109375" style="17" customWidth="1"/>
    <col min="12" max="12" width="16.7109375" style="17" customWidth="1"/>
    <col min="13" max="15" width="5.7109375" style="17" customWidth="1"/>
    <col min="16" max="17" width="5.7109375" style="13" customWidth="1"/>
    <col min="18" max="18" width="10.7109375" style="13" customWidth="1"/>
    <col min="19" max="16384" width="9.140625" style="13" customWidth="1"/>
  </cols>
  <sheetData>
    <row r="1" spans="1:15" s="11" customFormat="1" ht="30" customHeight="1">
      <c r="A1" s="631" t="s">
        <v>42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10"/>
      <c r="M1" s="10"/>
      <c r="N1" s="10"/>
      <c r="O1" s="10"/>
    </row>
    <row r="2" spans="1:11" ht="12.75" customHeight="1" thickBot="1">
      <c r="A2" s="22"/>
      <c r="B2" s="27"/>
      <c r="C2" s="27"/>
      <c r="D2" s="27"/>
      <c r="E2" s="23"/>
      <c r="F2" s="20"/>
      <c r="G2" s="20"/>
      <c r="H2" s="19"/>
      <c r="I2" s="19"/>
      <c r="J2" s="19"/>
      <c r="K2" s="19"/>
    </row>
    <row r="3" spans="1:13" ht="15.75" customHeight="1">
      <c r="A3" s="632" t="s">
        <v>1485</v>
      </c>
      <c r="B3" s="633"/>
      <c r="C3" s="633"/>
      <c r="D3" s="633"/>
      <c r="E3" s="633"/>
      <c r="F3" s="633"/>
      <c r="G3" s="633"/>
      <c r="H3" s="633"/>
      <c r="I3" s="633"/>
      <c r="J3" s="633"/>
      <c r="K3" s="634"/>
      <c r="L3" s="20" t="s">
        <v>517</v>
      </c>
      <c r="M3" s="19"/>
    </row>
    <row r="4" spans="1:15" s="62" customFormat="1" ht="15.75" customHeight="1">
      <c r="A4" s="345" t="s">
        <v>1299</v>
      </c>
      <c r="B4" s="346" t="s">
        <v>1710</v>
      </c>
      <c r="C4" s="347"/>
      <c r="D4" s="337">
        <v>22</v>
      </c>
      <c r="E4" s="337">
        <v>16</v>
      </c>
      <c r="F4" s="337">
        <v>3</v>
      </c>
      <c r="G4" s="337">
        <v>3</v>
      </c>
      <c r="H4" s="337">
        <v>0</v>
      </c>
      <c r="I4" s="635" t="s">
        <v>476</v>
      </c>
      <c r="J4" s="635"/>
      <c r="K4" s="338">
        <v>73</v>
      </c>
      <c r="L4" s="60"/>
      <c r="M4" s="61"/>
      <c r="N4" s="61"/>
      <c r="O4" s="61"/>
    </row>
    <row r="5" spans="1:15" s="62" customFormat="1" ht="15.75" customHeight="1">
      <c r="A5" s="335" t="s">
        <v>2522</v>
      </c>
      <c r="B5" s="348" t="s">
        <v>6</v>
      </c>
      <c r="C5" s="349"/>
      <c r="D5" s="337">
        <v>22</v>
      </c>
      <c r="E5" s="337">
        <v>16</v>
      </c>
      <c r="F5" s="337">
        <v>2</v>
      </c>
      <c r="G5" s="337">
        <v>4</v>
      </c>
      <c r="H5" s="337">
        <v>0</v>
      </c>
      <c r="I5" s="635" t="s">
        <v>2339</v>
      </c>
      <c r="J5" s="635"/>
      <c r="K5" s="338">
        <v>72</v>
      </c>
      <c r="L5" s="60"/>
      <c r="M5" s="61"/>
      <c r="N5" s="61"/>
      <c r="O5" s="61"/>
    </row>
    <row r="6" spans="1:15" s="62" customFormat="1" ht="15.75" customHeight="1">
      <c r="A6" s="58" t="s">
        <v>1444</v>
      </c>
      <c r="B6" s="76" t="s">
        <v>445</v>
      </c>
      <c r="C6" s="77"/>
      <c r="D6" s="59">
        <v>22</v>
      </c>
      <c r="E6" s="59">
        <v>12</v>
      </c>
      <c r="F6" s="59">
        <v>6</v>
      </c>
      <c r="G6" s="59">
        <v>4</v>
      </c>
      <c r="H6" s="59">
        <v>0</v>
      </c>
      <c r="I6" s="570" t="s">
        <v>1484</v>
      </c>
      <c r="J6" s="570"/>
      <c r="K6" s="67">
        <v>64</v>
      </c>
      <c r="L6" s="60" t="s">
        <v>517</v>
      </c>
      <c r="N6" s="63" t="s">
        <v>517</v>
      </c>
      <c r="O6" s="61"/>
    </row>
    <row r="7" spans="1:15" s="62" customFormat="1" ht="15.75" customHeight="1">
      <c r="A7" s="58" t="s">
        <v>1301</v>
      </c>
      <c r="B7" s="76" t="s">
        <v>2604</v>
      </c>
      <c r="C7" s="77"/>
      <c r="D7" s="59">
        <v>22</v>
      </c>
      <c r="E7" s="59">
        <v>10</v>
      </c>
      <c r="F7" s="59">
        <v>4</v>
      </c>
      <c r="G7" s="59">
        <v>8</v>
      </c>
      <c r="H7" s="59">
        <v>0</v>
      </c>
      <c r="I7" s="570" t="s">
        <v>2012</v>
      </c>
      <c r="J7" s="570"/>
      <c r="K7" s="67">
        <v>56</v>
      </c>
      <c r="L7" s="60"/>
      <c r="N7" s="63" t="s">
        <v>517</v>
      </c>
      <c r="O7" s="61"/>
    </row>
    <row r="8" spans="1:15" s="62" customFormat="1" ht="15.75" customHeight="1">
      <c r="A8" s="64" t="s">
        <v>1380</v>
      </c>
      <c r="B8" s="112" t="s">
        <v>2598</v>
      </c>
      <c r="C8" s="111"/>
      <c r="D8" s="65">
        <v>22</v>
      </c>
      <c r="E8" s="65">
        <v>9</v>
      </c>
      <c r="F8" s="65">
        <v>6</v>
      </c>
      <c r="G8" s="65">
        <v>7</v>
      </c>
      <c r="H8" s="65">
        <v>0</v>
      </c>
      <c r="I8" s="576" t="s">
        <v>2013</v>
      </c>
      <c r="J8" s="576"/>
      <c r="K8" s="68">
        <v>55</v>
      </c>
      <c r="L8" s="60"/>
      <c r="M8" s="61"/>
      <c r="N8" s="61"/>
      <c r="O8" s="61"/>
    </row>
    <row r="9" spans="1:15" s="62" customFormat="1" ht="15.75" customHeight="1">
      <c r="A9" s="64" t="s">
        <v>1381</v>
      </c>
      <c r="B9" s="112" t="s">
        <v>2603</v>
      </c>
      <c r="C9" s="111"/>
      <c r="D9" s="65">
        <v>22</v>
      </c>
      <c r="E9" s="65">
        <v>10</v>
      </c>
      <c r="F9" s="65">
        <v>1</v>
      </c>
      <c r="G9" s="65">
        <v>11</v>
      </c>
      <c r="H9" s="65">
        <v>0</v>
      </c>
      <c r="I9" s="576" t="s">
        <v>124</v>
      </c>
      <c r="J9" s="576"/>
      <c r="K9" s="68">
        <v>53</v>
      </c>
      <c r="L9" s="60"/>
      <c r="M9" s="61"/>
      <c r="N9" s="61"/>
      <c r="O9" s="61"/>
    </row>
    <row r="10" spans="1:15" s="62" customFormat="1" ht="15.75" customHeight="1">
      <c r="A10" s="58" t="s">
        <v>1890</v>
      </c>
      <c r="B10" s="76" t="s">
        <v>443</v>
      </c>
      <c r="C10" s="77"/>
      <c r="D10" s="59">
        <v>22</v>
      </c>
      <c r="E10" s="59">
        <v>8</v>
      </c>
      <c r="F10" s="59">
        <v>3</v>
      </c>
      <c r="G10" s="59">
        <v>11</v>
      </c>
      <c r="H10" s="59">
        <v>0</v>
      </c>
      <c r="I10" s="570" t="s">
        <v>473</v>
      </c>
      <c r="J10" s="570"/>
      <c r="K10" s="67">
        <v>49</v>
      </c>
      <c r="L10" s="60" t="s">
        <v>1754</v>
      </c>
      <c r="M10" s="61"/>
      <c r="N10" s="61"/>
      <c r="O10" s="61"/>
    </row>
    <row r="11" spans="1:15" s="62" customFormat="1" ht="15.75" customHeight="1">
      <c r="A11" s="58" t="s">
        <v>1505</v>
      </c>
      <c r="B11" s="76" t="s">
        <v>444</v>
      </c>
      <c r="C11" s="77"/>
      <c r="D11" s="59">
        <v>22</v>
      </c>
      <c r="E11" s="59">
        <v>7</v>
      </c>
      <c r="F11" s="59">
        <v>6</v>
      </c>
      <c r="G11" s="59">
        <v>9</v>
      </c>
      <c r="H11" s="59">
        <v>0</v>
      </c>
      <c r="I11" s="570" t="s">
        <v>937</v>
      </c>
      <c r="J11" s="570"/>
      <c r="K11" s="67">
        <v>49</v>
      </c>
      <c r="L11" s="60" t="s">
        <v>1755</v>
      </c>
      <c r="M11" s="61"/>
      <c r="N11" s="61"/>
      <c r="O11" s="61"/>
    </row>
    <row r="12" spans="1:15" s="62" customFormat="1" ht="15.75" customHeight="1">
      <c r="A12" s="64" t="s">
        <v>2345</v>
      </c>
      <c r="B12" s="112" t="s">
        <v>440</v>
      </c>
      <c r="C12" s="111"/>
      <c r="D12" s="65">
        <v>22</v>
      </c>
      <c r="E12" s="65">
        <v>7</v>
      </c>
      <c r="F12" s="65">
        <v>4</v>
      </c>
      <c r="G12" s="65">
        <v>11</v>
      </c>
      <c r="H12" s="65">
        <v>0</v>
      </c>
      <c r="I12" s="576" t="s">
        <v>937</v>
      </c>
      <c r="J12" s="576"/>
      <c r="K12" s="68">
        <v>47</v>
      </c>
      <c r="L12" s="60" t="s">
        <v>517</v>
      </c>
      <c r="M12" s="61"/>
      <c r="N12" s="61"/>
      <c r="O12" s="61"/>
    </row>
    <row r="13" spans="1:15" s="62" customFormat="1" ht="15.75" customHeight="1">
      <c r="A13" s="64" t="s">
        <v>1891</v>
      </c>
      <c r="B13" s="112" t="s">
        <v>2597</v>
      </c>
      <c r="C13" s="111"/>
      <c r="D13" s="65">
        <v>22</v>
      </c>
      <c r="E13" s="65">
        <v>7</v>
      </c>
      <c r="F13" s="65">
        <v>3</v>
      </c>
      <c r="G13" s="65">
        <v>12</v>
      </c>
      <c r="H13" s="65">
        <v>0</v>
      </c>
      <c r="I13" s="576" t="s">
        <v>475</v>
      </c>
      <c r="J13" s="576"/>
      <c r="K13" s="68">
        <v>46</v>
      </c>
      <c r="L13" s="60" t="s">
        <v>517</v>
      </c>
      <c r="M13" s="61"/>
      <c r="N13" s="61"/>
      <c r="O13" s="61"/>
    </row>
    <row r="14" spans="1:15" s="62" customFormat="1" ht="15.75" customHeight="1">
      <c r="A14" s="335" t="s">
        <v>1883</v>
      </c>
      <c r="B14" s="348" t="s">
        <v>439</v>
      </c>
      <c r="C14" s="349"/>
      <c r="D14" s="337">
        <v>22</v>
      </c>
      <c r="E14" s="337">
        <v>5</v>
      </c>
      <c r="F14" s="337">
        <v>5</v>
      </c>
      <c r="G14" s="337">
        <v>12</v>
      </c>
      <c r="H14" s="337">
        <v>0</v>
      </c>
      <c r="I14" s="635" t="s">
        <v>124</v>
      </c>
      <c r="J14" s="635"/>
      <c r="K14" s="338">
        <v>42</v>
      </c>
      <c r="L14" s="60"/>
      <c r="M14" s="61"/>
      <c r="N14" s="61"/>
      <c r="O14" s="61"/>
    </row>
    <row r="15" spans="1:15" s="62" customFormat="1" ht="15.75" customHeight="1" thickBot="1">
      <c r="A15" s="339" t="s">
        <v>2524</v>
      </c>
      <c r="B15" s="350" t="s">
        <v>661</v>
      </c>
      <c r="C15" s="351"/>
      <c r="D15" s="341">
        <v>22</v>
      </c>
      <c r="E15" s="341">
        <v>3</v>
      </c>
      <c r="F15" s="341">
        <v>1</v>
      </c>
      <c r="G15" s="341">
        <v>18</v>
      </c>
      <c r="H15" s="341">
        <v>0</v>
      </c>
      <c r="I15" s="636" t="s">
        <v>2325</v>
      </c>
      <c r="J15" s="636"/>
      <c r="K15" s="342">
        <v>32</v>
      </c>
      <c r="L15" s="60"/>
      <c r="M15" s="61"/>
      <c r="N15" s="61"/>
      <c r="O15" s="61"/>
    </row>
    <row r="16" spans="1:13" ht="12.75" customHeight="1" thickBot="1">
      <c r="A16" s="13" t="s">
        <v>517</v>
      </c>
      <c r="B16" s="21"/>
      <c r="J16" s="17" t="s">
        <v>517</v>
      </c>
      <c r="L16" s="16"/>
      <c r="M16" s="16"/>
    </row>
    <row r="17" spans="1:23" ht="12.75" customHeight="1">
      <c r="A17" s="611" t="s">
        <v>517</v>
      </c>
      <c r="B17" s="612"/>
      <c r="C17" s="612"/>
      <c r="D17" s="613"/>
      <c r="E17" s="581" t="s">
        <v>2615</v>
      </c>
      <c r="F17" s="581"/>
      <c r="G17" s="581" t="s">
        <v>2616</v>
      </c>
      <c r="H17" s="582"/>
      <c r="I17" s="19"/>
      <c r="R17" s="17"/>
      <c r="S17" s="22"/>
      <c r="T17" s="22"/>
      <c r="U17" s="22"/>
      <c r="V17" s="22"/>
      <c r="W17" s="22"/>
    </row>
    <row r="18" spans="1:23" ht="12.75" customHeight="1" thickBot="1">
      <c r="A18" s="617"/>
      <c r="B18" s="618"/>
      <c r="C18" s="618"/>
      <c r="D18" s="619"/>
      <c r="E18" s="629" t="s">
        <v>12</v>
      </c>
      <c r="F18" s="639"/>
      <c r="G18" s="629" t="s">
        <v>26</v>
      </c>
      <c r="H18" s="630"/>
      <c r="I18" s="19"/>
      <c r="R18" s="17"/>
      <c r="S18" s="22"/>
      <c r="T18" s="22"/>
      <c r="U18" s="22"/>
      <c r="V18" s="22"/>
      <c r="W18" s="22"/>
    </row>
    <row r="19" spans="1:23" s="14" customFormat="1" ht="12.75" customHeight="1">
      <c r="A19" s="637" t="s">
        <v>440</v>
      </c>
      <c r="B19" s="638"/>
      <c r="C19" s="597" t="s">
        <v>6</v>
      </c>
      <c r="D19" s="596"/>
      <c r="E19" s="602" t="s">
        <v>2500</v>
      </c>
      <c r="F19" s="602"/>
      <c r="G19" s="602" t="s">
        <v>2078</v>
      </c>
      <c r="H19" s="603"/>
      <c r="I19" s="26"/>
      <c r="R19" s="17"/>
      <c r="S19" s="27"/>
      <c r="T19" s="27"/>
      <c r="U19" s="27"/>
      <c r="V19" s="27"/>
      <c r="W19" s="27"/>
    </row>
    <row r="20" spans="1:23" s="14" customFormat="1" ht="12.75" customHeight="1">
      <c r="A20" s="627" t="s">
        <v>443</v>
      </c>
      <c r="B20" s="628"/>
      <c r="C20" s="590" t="s">
        <v>2604</v>
      </c>
      <c r="D20" s="589"/>
      <c r="E20" s="574" t="s">
        <v>2078</v>
      </c>
      <c r="F20" s="574"/>
      <c r="G20" s="574" t="s">
        <v>2500</v>
      </c>
      <c r="H20" s="575"/>
      <c r="I20" s="26"/>
      <c r="R20" s="17"/>
      <c r="S20" s="27"/>
      <c r="T20" s="27"/>
      <c r="U20" s="27"/>
      <c r="V20" s="27"/>
      <c r="W20" s="27"/>
    </row>
    <row r="21" spans="1:23" s="14" customFormat="1" ht="12.75" customHeight="1">
      <c r="A21" s="627" t="s">
        <v>444</v>
      </c>
      <c r="B21" s="628"/>
      <c r="C21" s="590" t="s">
        <v>2603</v>
      </c>
      <c r="D21" s="589"/>
      <c r="E21" s="574" t="s">
        <v>2078</v>
      </c>
      <c r="F21" s="574"/>
      <c r="G21" s="574" t="s">
        <v>2495</v>
      </c>
      <c r="H21" s="575"/>
      <c r="I21" s="26"/>
      <c r="R21" s="17"/>
      <c r="S21" s="27"/>
      <c r="T21" s="27"/>
      <c r="U21" s="27"/>
      <c r="V21" s="27"/>
      <c r="W21" s="27"/>
    </row>
    <row r="22" spans="1:23" s="14" customFormat="1" ht="12.75" customHeight="1">
      <c r="A22" s="627" t="s">
        <v>2597</v>
      </c>
      <c r="B22" s="628"/>
      <c r="C22" s="590" t="s">
        <v>1710</v>
      </c>
      <c r="D22" s="589"/>
      <c r="E22" s="574" t="s">
        <v>2334</v>
      </c>
      <c r="F22" s="574"/>
      <c r="G22" s="574" t="s">
        <v>2334</v>
      </c>
      <c r="H22" s="575"/>
      <c r="I22" s="26"/>
      <c r="R22" s="17"/>
      <c r="S22" s="27"/>
      <c r="T22" s="27"/>
      <c r="U22" s="27"/>
      <c r="V22" s="27"/>
      <c r="W22" s="27"/>
    </row>
    <row r="23" spans="1:23" s="14" customFormat="1" ht="12.75" customHeight="1">
      <c r="A23" s="627" t="s">
        <v>2598</v>
      </c>
      <c r="B23" s="628"/>
      <c r="C23" s="590" t="s">
        <v>445</v>
      </c>
      <c r="D23" s="589"/>
      <c r="E23" s="574" t="s">
        <v>2500</v>
      </c>
      <c r="F23" s="574"/>
      <c r="G23" s="574" t="s">
        <v>2078</v>
      </c>
      <c r="H23" s="575"/>
      <c r="I23" s="26"/>
      <c r="R23" s="17"/>
      <c r="S23" s="27"/>
      <c r="T23" s="27"/>
      <c r="U23" s="27"/>
      <c r="V23" s="27"/>
      <c r="W23" s="27"/>
    </row>
    <row r="24" spans="1:23" s="14" customFormat="1" ht="12.75" customHeight="1" thickBot="1">
      <c r="A24" s="640" t="s">
        <v>439</v>
      </c>
      <c r="B24" s="641"/>
      <c r="C24" s="587" t="s">
        <v>661</v>
      </c>
      <c r="D24" s="586"/>
      <c r="E24" s="583" t="s">
        <v>2500</v>
      </c>
      <c r="F24" s="583"/>
      <c r="G24" s="583" t="s">
        <v>2495</v>
      </c>
      <c r="H24" s="584"/>
      <c r="I24" s="26"/>
      <c r="R24" s="17"/>
      <c r="S24" s="27"/>
      <c r="T24" s="27"/>
      <c r="U24" s="27"/>
      <c r="V24" s="27"/>
      <c r="W24" s="27"/>
    </row>
    <row r="25" spans="1:18" s="22" customFormat="1" ht="12.75" customHeight="1" thickBot="1">
      <c r="A25" s="302" t="s">
        <v>517</v>
      </c>
      <c r="B25" s="28"/>
      <c r="C25" s="28"/>
      <c r="D25" s="28"/>
      <c r="E25" s="19"/>
      <c r="F25" s="19"/>
      <c r="G25" s="19"/>
      <c r="H25" s="29"/>
      <c r="I25" s="19"/>
      <c r="R25" s="17"/>
    </row>
    <row r="26" spans="1:23" ht="12.75" customHeight="1">
      <c r="A26" s="611" t="s">
        <v>517</v>
      </c>
      <c r="B26" s="612"/>
      <c r="C26" s="612"/>
      <c r="D26" s="613"/>
      <c r="E26" s="581" t="s">
        <v>2617</v>
      </c>
      <c r="F26" s="581"/>
      <c r="G26" s="581" t="s">
        <v>2618</v>
      </c>
      <c r="H26" s="582"/>
      <c r="I26" s="19" t="s">
        <v>517</v>
      </c>
      <c r="R26" s="17"/>
      <c r="S26" s="22"/>
      <c r="T26" s="22"/>
      <c r="U26" s="22"/>
      <c r="V26" s="22"/>
      <c r="W26" s="22"/>
    </row>
    <row r="27" spans="1:23" ht="12.75" customHeight="1" thickBot="1">
      <c r="A27" s="617"/>
      <c r="B27" s="618"/>
      <c r="C27" s="618"/>
      <c r="D27" s="619"/>
      <c r="E27" s="654" t="s">
        <v>13</v>
      </c>
      <c r="F27" s="655"/>
      <c r="G27" s="654" t="s">
        <v>27</v>
      </c>
      <c r="H27" s="658"/>
      <c r="I27" s="19"/>
      <c r="R27" s="17"/>
      <c r="S27" s="22"/>
      <c r="T27" s="22"/>
      <c r="U27" s="22"/>
      <c r="V27" s="22"/>
      <c r="W27" s="22"/>
    </row>
    <row r="28" spans="1:23" s="14" customFormat="1" ht="12.75" customHeight="1">
      <c r="A28" s="637" t="s">
        <v>6</v>
      </c>
      <c r="B28" s="659"/>
      <c r="C28" s="597" t="s">
        <v>661</v>
      </c>
      <c r="D28" s="596"/>
      <c r="E28" s="602" t="s">
        <v>2502</v>
      </c>
      <c r="F28" s="602"/>
      <c r="G28" s="602" t="s">
        <v>2495</v>
      </c>
      <c r="H28" s="603"/>
      <c r="I28" s="26"/>
      <c r="R28" s="17"/>
      <c r="S28" s="27"/>
      <c r="T28" s="27"/>
      <c r="U28" s="27"/>
      <c r="V28" s="27"/>
      <c r="W28" s="27"/>
    </row>
    <row r="29" spans="1:23" s="14" customFormat="1" ht="12.75" customHeight="1">
      <c r="A29" s="627" t="s">
        <v>2604</v>
      </c>
      <c r="B29" s="648"/>
      <c r="C29" s="590" t="s">
        <v>444</v>
      </c>
      <c r="D29" s="589"/>
      <c r="E29" s="574" t="s">
        <v>2495</v>
      </c>
      <c r="F29" s="574"/>
      <c r="G29" s="574" t="s">
        <v>2078</v>
      </c>
      <c r="H29" s="575"/>
      <c r="I29" s="35"/>
      <c r="J29" s="14" t="s">
        <v>517</v>
      </c>
      <c r="R29" s="17"/>
      <c r="S29" s="27"/>
      <c r="T29" s="27"/>
      <c r="U29" s="27"/>
      <c r="V29" s="27"/>
      <c r="W29" s="27"/>
    </row>
    <row r="30" spans="1:23" s="14" customFormat="1" ht="12.75" customHeight="1">
      <c r="A30" s="627" t="s">
        <v>2603</v>
      </c>
      <c r="B30" s="648"/>
      <c r="C30" s="590" t="s">
        <v>2597</v>
      </c>
      <c r="D30" s="589"/>
      <c r="E30" s="574" t="s">
        <v>2501</v>
      </c>
      <c r="F30" s="574"/>
      <c r="G30" s="574" t="s">
        <v>2334</v>
      </c>
      <c r="H30" s="575"/>
      <c r="I30" s="26"/>
      <c r="R30" s="17"/>
      <c r="S30" s="27"/>
      <c r="T30" s="27"/>
      <c r="U30" s="27"/>
      <c r="V30" s="27"/>
      <c r="W30" s="27"/>
    </row>
    <row r="31" spans="1:23" s="14" customFormat="1" ht="12.75" customHeight="1">
      <c r="A31" s="627" t="s">
        <v>1710</v>
      </c>
      <c r="B31" s="648"/>
      <c r="C31" s="590" t="s">
        <v>2598</v>
      </c>
      <c r="D31" s="589"/>
      <c r="E31" s="591" t="s">
        <v>2495</v>
      </c>
      <c r="F31" s="663"/>
      <c r="G31" s="574" t="s">
        <v>2500</v>
      </c>
      <c r="H31" s="575"/>
      <c r="I31" s="26"/>
      <c r="R31" s="17"/>
      <c r="S31" s="27"/>
      <c r="T31" s="27"/>
      <c r="U31" s="27"/>
      <c r="V31" s="27"/>
      <c r="W31" s="27"/>
    </row>
    <row r="32" spans="1:23" s="14" customFormat="1" ht="12.75" customHeight="1">
      <c r="A32" s="627" t="s">
        <v>445</v>
      </c>
      <c r="B32" s="648"/>
      <c r="C32" s="590" t="s">
        <v>439</v>
      </c>
      <c r="D32" s="589"/>
      <c r="E32" s="574" t="s">
        <v>2495</v>
      </c>
      <c r="F32" s="574"/>
      <c r="G32" s="574" t="s">
        <v>2334</v>
      </c>
      <c r="H32" s="575"/>
      <c r="I32" s="26"/>
      <c r="R32" s="17"/>
      <c r="S32" s="27"/>
      <c r="T32" s="27"/>
      <c r="U32" s="27"/>
      <c r="V32" s="27"/>
      <c r="W32" s="27"/>
    </row>
    <row r="33" spans="1:23" s="14" customFormat="1" ht="12.75" customHeight="1" thickBot="1">
      <c r="A33" s="640" t="s">
        <v>440</v>
      </c>
      <c r="B33" s="652"/>
      <c r="C33" s="587" t="s">
        <v>443</v>
      </c>
      <c r="D33" s="586"/>
      <c r="E33" s="583" t="s">
        <v>2079</v>
      </c>
      <c r="F33" s="583"/>
      <c r="G33" s="583" t="s">
        <v>2334</v>
      </c>
      <c r="H33" s="584"/>
      <c r="I33" s="26"/>
      <c r="R33" s="17"/>
      <c r="S33" s="27"/>
      <c r="T33" s="27"/>
      <c r="U33" s="27"/>
      <c r="V33" s="27"/>
      <c r="W33" s="27"/>
    </row>
    <row r="34" spans="1:18" s="22" customFormat="1" ht="12.75" customHeight="1" thickBot="1">
      <c r="A34" s="302"/>
      <c r="B34" s="27"/>
      <c r="C34" s="32"/>
      <c r="D34" s="32"/>
      <c r="E34" s="19"/>
      <c r="F34" s="33"/>
      <c r="G34" s="19"/>
      <c r="H34" s="33"/>
      <c r="I34" s="19"/>
      <c r="R34" s="17"/>
    </row>
    <row r="35" spans="1:23" ht="12.75" customHeight="1">
      <c r="A35" s="611" t="s">
        <v>517</v>
      </c>
      <c r="B35" s="612"/>
      <c r="C35" s="612"/>
      <c r="D35" s="613"/>
      <c r="E35" s="581" t="s">
        <v>2619</v>
      </c>
      <c r="F35" s="581"/>
      <c r="G35" s="581" t="s">
        <v>2620</v>
      </c>
      <c r="H35" s="582"/>
      <c r="I35" s="19"/>
      <c r="R35" s="17"/>
      <c r="S35" s="22"/>
      <c r="T35" s="22"/>
      <c r="U35" s="22"/>
      <c r="V35" s="22"/>
      <c r="W35" s="22"/>
    </row>
    <row r="36" spans="1:23" ht="12.75" customHeight="1" thickBot="1">
      <c r="A36" s="617"/>
      <c r="B36" s="618"/>
      <c r="C36" s="618"/>
      <c r="D36" s="619"/>
      <c r="E36" s="654" t="s">
        <v>14</v>
      </c>
      <c r="F36" s="655"/>
      <c r="G36" s="654" t="s">
        <v>28</v>
      </c>
      <c r="H36" s="656"/>
      <c r="I36" s="19"/>
      <c r="R36" s="17"/>
      <c r="S36" s="22"/>
      <c r="T36" s="22"/>
      <c r="U36" s="22"/>
      <c r="V36" s="22"/>
      <c r="W36" s="22"/>
    </row>
    <row r="37" spans="1:23" s="14" customFormat="1" ht="12.75" customHeight="1">
      <c r="A37" s="637" t="s">
        <v>444</v>
      </c>
      <c r="B37" s="659"/>
      <c r="C37" s="597" t="s">
        <v>440</v>
      </c>
      <c r="D37" s="596"/>
      <c r="E37" s="602" t="s">
        <v>2078</v>
      </c>
      <c r="F37" s="602"/>
      <c r="G37" s="602" t="s">
        <v>2495</v>
      </c>
      <c r="H37" s="603"/>
      <c r="I37" s="35" t="s">
        <v>517</v>
      </c>
      <c r="R37" s="17"/>
      <c r="S37" s="27"/>
      <c r="T37" s="27"/>
      <c r="U37" s="27"/>
      <c r="V37" s="27"/>
      <c r="W37" s="27"/>
    </row>
    <row r="38" spans="1:23" s="14" customFormat="1" ht="12.75" customHeight="1">
      <c r="A38" s="627" t="s">
        <v>443</v>
      </c>
      <c r="B38" s="648"/>
      <c r="C38" s="590" t="s">
        <v>6</v>
      </c>
      <c r="D38" s="589"/>
      <c r="E38" s="574" t="s">
        <v>2079</v>
      </c>
      <c r="F38" s="574"/>
      <c r="G38" s="574" t="s">
        <v>2334</v>
      </c>
      <c r="H38" s="575"/>
      <c r="I38" s="35"/>
      <c r="R38" s="17"/>
      <c r="S38" s="27"/>
      <c r="T38" s="27"/>
      <c r="U38" s="27"/>
      <c r="V38" s="27"/>
      <c r="W38" s="27"/>
    </row>
    <row r="39" spans="1:23" s="14" customFormat="1" ht="12.75" customHeight="1">
      <c r="A39" s="627" t="s">
        <v>2597</v>
      </c>
      <c r="B39" s="648"/>
      <c r="C39" s="590" t="s">
        <v>2604</v>
      </c>
      <c r="D39" s="589"/>
      <c r="E39" s="574" t="s">
        <v>2334</v>
      </c>
      <c r="F39" s="574"/>
      <c r="G39" s="591" t="s">
        <v>2334</v>
      </c>
      <c r="H39" s="592"/>
      <c r="I39" s="26"/>
      <c r="R39" s="17"/>
      <c r="S39" s="27"/>
      <c r="T39" s="27"/>
      <c r="U39" s="27"/>
      <c r="V39" s="27"/>
      <c r="W39" s="27"/>
    </row>
    <row r="40" spans="1:23" s="14" customFormat="1" ht="12.75" customHeight="1">
      <c r="A40" s="627" t="s">
        <v>2598</v>
      </c>
      <c r="B40" s="648"/>
      <c r="C40" s="590" t="s">
        <v>2603</v>
      </c>
      <c r="D40" s="589"/>
      <c r="E40" s="574" t="s">
        <v>2503</v>
      </c>
      <c r="F40" s="574"/>
      <c r="G40" s="574" t="s">
        <v>2495</v>
      </c>
      <c r="H40" s="575"/>
      <c r="I40" s="26"/>
      <c r="R40" s="17"/>
      <c r="S40" s="27"/>
      <c r="T40" s="27"/>
      <c r="U40" s="27"/>
      <c r="V40" s="27"/>
      <c r="W40" s="27"/>
    </row>
    <row r="41" spans="1:23" s="14" customFormat="1" ht="12.75" customHeight="1">
      <c r="A41" s="627" t="s">
        <v>439</v>
      </c>
      <c r="B41" s="648"/>
      <c r="C41" s="590" t="s">
        <v>1710</v>
      </c>
      <c r="D41" s="589"/>
      <c r="E41" s="574" t="s">
        <v>2334</v>
      </c>
      <c r="F41" s="574"/>
      <c r="G41" s="574" t="s">
        <v>2503</v>
      </c>
      <c r="H41" s="575"/>
      <c r="I41" s="35"/>
      <c r="R41" s="17"/>
      <c r="S41" s="27"/>
      <c r="T41" s="27"/>
      <c r="U41" s="27"/>
      <c r="V41" s="27"/>
      <c r="W41" s="27"/>
    </row>
    <row r="42" spans="1:23" s="14" customFormat="1" ht="12.75" customHeight="1" thickBot="1">
      <c r="A42" s="640" t="s">
        <v>661</v>
      </c>
      <c r="B42" s="652"/>
      <c r="C42" s="587" t="s">
        <v>445</v>
      </c>
      <c r="D42" s="586"/>
      <c r="E42" s="583" t="s">
        <v>2503</v>
      </c>
      <c r="F42" s="583"/>
      <c r="G42" s="583" t="s">
        <v>2503</v>
      </c>
      <c r="H42" s="584"/>
      <c r="I42" s="26"/>
      <c r="R42" s="17"/>
      <c r="S42" s="27"/>
      <c r="T42" s="27"/>
      <c r="U42" s="27"/>
      <c r="V42" s="27"/>
      <c r="W42" s="27"/>
    </row>
    <row r="43" spans="2:18" s="22" customFormat="1" ht="12.75" customHeight="1" thickBot="1">
      <c r="B43" s="27"/>
      <c r="C43" s="27"/>
      <c r="D43" s="27"/>
      <c r="E43" s="19"/>
      <c r="F43" s="33"/>
      <c r="G43" s="19"/>
      <c r="H43" s="19"/>
      <c r="I43" s="19"/>
      <c r="R43" s="17"/>
    </row>
    <row r="44" spans="1:23" ht="12.75" customHeight="1">
      <c r="A44" s="611" t="s">
        <v>517</v>
      </c>
      <c r="B44" s="612"/>
      <c r="C44" s="612"/>
      <c r="D44" s="613"/>
      <c r="E44" s="581" t="s">
        <v>2621</v>
      </c>
      <c r="F44" s="581"/>
      <c r="G44" s="581" t="s">
        <v>2622</v>
      </c>
      <c r="H44" s="582"/>
      <c r="I44" s="19"/>
      <c r="R44" s="17"/>
      <c r="S44" s="22"/>
      <c r="T44" s="22"/>
      <c r="U44" s="22"/>
      <c r="V44" s="22"/>
      <c r="W44" s="22"/>
    </row>
    <row r="45" spans="1:23" ht="12.75" customHeight="1" thickBot="1">
      <c r="A45" s="617"/>
      <c r="B45" s="618"/>
      <c r="C45" s="618"/>
      <c r="D45" s="619"/>
      <c r="E45" s="654" t="s">
        <v>15</v>
      </c>
      <c r="F45" s="655"/>
      <c r="G45" s="654" t="s">
        <v>29</v>
      </c>
      <c r="H45" s="658"/>
      <c r="I45" s="19"/>
      <c r="R45" s="17"/>
      <c r="S45" s="22"/>
      <c r="T45" s="22"/>
      <c r="U45" s="22"/>
      <c r="V45" s="22"/>
      <c r="W45" s="22"/>
    </row>
    <row r="46" spans="1:23" s="14" customFormat="1" ht="12.75" customHeight="1">
      <c r="A46" s="637" t="s">
        <v>6</v>
      </c>
      <c r="B46" s="659"/>
      <c r="C46" s="597" t="s">
        <v>445</v>
      </c>
      <c r="D46" s="596"/>
      <c r="E46" s="602" t="s">
        <v>2495</v>
      </c>
      <c r="F46" s="602"/>
      <c r="G46" s="602" t="s">
        <v>2495</v>
      </c>
      <c r="H46" s="603"/>
      <c r="I46" s="26"/>
      <c r="R46" s="17"/>
      <c r="S46" s="27"/>
      <c r="T46" s="27"/>
      <c r="U46" s="27"/>
      <c r="V46" s="27"/>
      <c r="W46" s="27"/>
    </row>
    <row r="47" spans="1:23" s="14" customFormat="1" ht="12.75" customHeight="1">
      <c r="A47" s="627" t="s">
        <v>2604</v>
      </c>
      <c r="B47" s="648"/>
      <c r="C47" s="590" t="s">
        <v>2598</v>
      </c>
      <c r="D47" s="589"/>
      <c r="E47" s="574" t="s">
        <v>2079</v>
      </c>
      <c r="F47" s="574"/>
      <c r="G47" s="574" t="s">
        <v>2500</v>
      </c>
      <c r="H47" s="575"/>
      <c r="I47" s="26"/>
      <c r="R47" s="17"/>
      <c r="S47" s="27"/>
      <c r="T47" s="27"/>
      <c r="U47" s="27"/>
      <c r="V47" s="27"/>
      <c r="W47" s="27"/>
    </row>
    <row r="48" spans="1:23" s="14" customFormat="1" ht="12.75" customHeight="1">
      <c r="A48" s="627" t="s">
        <v>2603</v>
      </c>
      <c r="B48" s="648"/>
      <c r="C48" s="590" t="s">
        <v>439</v>
      </c>
      <c r="D48" s="589"/>
      <c r="E48" s="574" t="s">
        <v>2079</v>
      </c>
      <c r="F48" s="574"/>
      <c r="G48" s="574" t="s">
        <v>2500</v>
      </c>
      <c r="H48" s="575"/>
      <c r="I48" s="26"/>
      <c r="R48" s="17"/>
      <c r="S48" s="27"/>
      <c r="T48" s="27"/>
      <c r="U48" s="27"/>
      <c r="V48" s="27"/>
      <c r="W48" s="27"/>
    </row>
    <row r="49" spans="1:23" s="14" customFormat="1" ht="12.75" customHeight="1">
      <c r="A49" s="627" t="s">
        <v>1710</v>
      </c>
      <c r="B49" s="648"/>
      <c r="C49" s="590" t="s">
        <v>661</v>
      </c>
      <c r="D49" s="589"/>
      <c r="E49" s="574" t="s">
        <v>2501</v>
      </c>
      <c r="F49" s="574"/>
      <c r="G49" s="574" t="s">
        <v>2079</v>
      </c>
      <c r="H49" s="575"/>
      <c r="I49" s="26"/>
      <c r="R49" s="17"/>
      <c r="S49" s="27"/>
      <c r="T49" s="27"/>
      <c r="U49" s="27"/>
      <c r="V49" s="27"/>
      <c r="W49" s="27"/>
    </row>
    <row r="50" spans="1:23" s="14" customFormat="1" ht="12.75" customHeight="1">
      <c r="A50" s="627" t="s">
        <v>440</v>
      </c>
      <c r="B50" s="648"/>
      <c r="C50" s="590" t="s">
        <v>2597</v>
      </c>
      <c r="D50" s="589"/>
      <c r="E50" s="574" t="s">
        <v>2495</v>
      </c>
      <c r="F50" s="574"/>
      <c r="G50" s="574" t="s">
        <v>2078</v>
      </c>
      <c r="H50" s="575"/>
      <c r="I50" s="26"/>
      <c r="R50" s="17"/>
      <c r="S50" s="27"/>
      <c r="T50" s="27"/>
      <c r="U50" s="27"/>
      <c r="V50" s="27"/>
      <c r="W50" s="27"/>
    </row>
    <row r="51" spans="1:23" s="14" customFormat="1" ht="12.75" customHeight="1" thickBot="1">
      <c r="A51" s="640" t="s">
        <v>443</v>
      </c>
      <c r="B51" s="652"/>
      <c r="C51" s="587" t="s">
        <v>444</v>
      </c>
      <c r="D51" s="586"/>
      <c r="E51" s="583" t="s">
        <v>2495</v>
      </c>
      <c r="F51" s="583"/>
      <c r="G51" s="583" t="s">
        <v>2503</v>
      </c>
      <c r="H51" s="584"/>
      <c r="I51" s="35" t="s">
        <v>517</v>
      </c>
      <c r="R51" s="17"/>
      <c r="S51" s="27"/>
      <c r="T51" s="27"/>
      <c r="U51" s="27"/>
      <c r="V51" s="27"/>
      <c r="W51" s="27"/>
    </row>
    <row r="52" spans="2:18" s="22" customFormat="1" ht="12.75" customHeight="1" thickBot="1">
      <c r="B52" s="32"/>
      <c r="C52" s="32"/>
      <c r="D52" s="32"/>
      <c r="E52" s="19"/>
      <c r="F52" s="33"/>
      <c r="G52" s="19"/>
      <c r="H52" s="19"/>
      <c r="I52" s="19"/>
      <c r="R52" s="17"/>
    </row>
    <row r="53" spans="1:23" ht="12.75" customHeight="1">
      <c r="A53" s="577" t="s">
        <v>517</v>
      </c>
      <c r="B53" s="578"/>
      <c r="C53" s="578"/>
      <c r="D53" s="578"/>
      <c r="E53" s="581" t="s">
        <v>2623</v>
      </c>
      <c r="F53" s="581"/>
      <c r="G53" s="581" t="s">
        <v>2623</v>
      </c>
      <c r="H53" s="582"/>
      <c r="R53" s="17"/>
      <c r="S53" s="22"/>
      <c r="T53" s="22"/>
      <c r="U53" s="22"/>
      <c r="V53" s="22"/>
      <c r="W53" s="22"/>
    </row>
    <row r="54" spans="1:23" ht="12.75" customHeight="1" thickBot="1">
      <c r="A54" s="579"/>
      <c r="B54" s="580"/>
      <c r="C54" s="580"/>
      <c r="D54" s="580"/>
      <c r="E54" s="654" t="s">
        <v>16</v>
      </c>
      <c r="F54" s="655"/>
      <c r="G54" s="654" t="s">
        <v>30</v>
      </c>
      <c r="H54" s="658"/>
      <c r="R54" s="17"/>
      <c r="S54" s="22"/>
      <c r="T54" s="22"/>
      <c r="U54" s="22"/>
      <c r="V54" s="22"/>
      <c r="W54" s="22"/>
    </row>
    <row r="55" spans="2:23" ht="12.75" customHeight="1" thickBot="1">
      <c r="B55" s="13"/>
      <c r="C55" s="13"/>
      <c r="D55" s="13"/>
      <c r="R55" s="17"/>
      <c r="S55" s="22"/>
      <c r="T55" s="22"/>
      <c r="U55" s="22"/>
      <c r="V55" s="22"/>
      <c r="W55" s="22"/>
    </row>
    <row r="56" spans="1:23" ht="12.75" customHeight="1">
      <c r="A56" s="611" t="s">
        <v>517</v>
      </c>
      <c r="B56" s="612"/>
      <c r="C56" s="612"/>
      <c r="D56" s="613"/>
      <c r="E56" s="581" t="s">
        <v>2624</v>
      </c>
      <c r="F56" s="581"/>
      <c r="G56" s="581" t="s">
        <v>2625</v>
      </c>
      <c r="H56" s="582"/>
      <c r="R56" s="17"/>
      <c r="S56" s="22"/>
      <c r="T56" s="22"/>
      <c r="U56" s="22"/>
      <c r="V56" s="22"/>
      <c r="W56" s="22"/>
    </row>
    <row r="57" spans="1:23" ht="12.75" customHeight="1" thickBot="1">
      <c r="A57" s="617"/>
      <c r="B57" s="618"/>
      <c r="C57" s="618"/>
      <c r="D57" s="619"/>
      <c r="E57" s="654" t="s">
        <v>17</v>
      </c>
      <c r="F57" s="655"/>
      <c r="G57" s="654" t="s">
        <v>31</v>
      </c>
      <c r="H57" s="658"/>
      <c r="R57" s="17"/>
      <c r="S57" s="22"/>
      <c r="T57" s="22"/>
      <c r="U57" s="22"/>
      <c r="V57" s="22"/>
      <c r="W57" s="22"/>
    </row>
    <row r="58" spans="1:23" s="14" customFormat="1" ht="12.75" customHeight="1">
      <c r="A58" s="637" t="s">
        <v>2598</v>
      </c>
      <c r="B58" s="659"/>
      <c r="C58" s="597" t="s">
        <v>440</v>
      </c>
      <c r="D58" s="596"/>
      <c r="E58" s="599" t="s">
        <v>2502</v>
      </c>
      <c r="F58" s="664"/>
      <c r="G58" s="602" t="s">
        <v>2334</v>
      </c>
      <c r="H58" s="603"/>
      <c r="I58" s="304" t="s">
        <v>517</v>
      </c>
      <c r="R58" s="17"/>
      <c r="S58" s="27"/>
      <c r="T58" s="27"/>
      <c r="U58" s="27"/>
      <c r="V58" s="27"/>
      <c r="W58" s="27"/>
    </row>
    <row r="59" spans="1:23" s="14" customFormat="1" ht="12.75" customHeight="1">
      <c r="A59" s="627" t="s">
        <v>2597</v>
      </c>
      <c r="B59" s="648"/>
      <c r="C59" s="590" t="s">
        <v>443</v>
      </c>
      <c r="D59" s="589"/>
      <c r="E59" s="574" t="s">
        <v>2495</v>
      </c>
      <c r="F59" s="574"/>
      <c r="G59" s="574" t="s">
        <v>2500</v>
      </c>
      <c r="H59" s="575"/>
      <c r="I59" s="26"/>
      <c r="R59" s="17"/>
      <c r="S59" s="27"/>
      <c r="T59" s="27"/>
      <c r="U59" s="27"/>
      <c r="V59" s="27"/>
      <c r="W59" s="27"/>
    </row>
    <row r="60" spans="1:23" s="14" customFormat="1" ht="12.75" customHeight="1">
      <c r="A60" s="627" t="s">
        <v>444</v>
      </c>
      <c r="B60" s="648"/>
      <c r="C60" s="590" t="s">
        <v>6</v>
      </c>
      <c r="D60" s="589"/>
      <c r="E60" s="574" t="s">
        <v>2078</v>
      </c>
      <c r="F60" s="574"/>
      <c r="G60" s="574" t="s">
        <v>2335</v>
      </c>
      <c r="H60" s="575"/>
      <c r="I60" s="304" t="s">
        <v>517</v>
      </c>
      <c r="R60" s="17"/>
      <c r="S60" s="27"/>
      <c r="T60" s="27"/>
      <c r="U60" s="27"/>
      <c r="V60" s="27"/>
      <c r="W60" s="27"/>
    </row>
    <row r="61" spans="1:23" s="14" customFormat="1" ht="12.75" customHeight="1">
      <c r="A61" s="627" t="s">
        <v>439</v>
      </c>
      <c r="B61" s="648"/>
      <c r="C61" s="590" t="s">
        <v>2604</v>
      </c>
      <c r="D61" s="589"/>
      <c r="E61" s="574" t="s">
        <v>259</v>
      </c>
      <c r="F61" s="574"/>
      <c r="G61" s="574" t="s">
        <v>2503</v>
      </c>
      <c r="H61" s="575"/>
      <c r="I61" s="36"/>
      <c r="R61" s="17"/>
      <c r="S61" s="27"/>
      <c r="T61" s="27"/>
      <c r="U61" s="27"/>
      <c r="V61" s="27"/>
      <c r="W61" s="27"/>
    </row>
    <row r="62" spans="1:23" s="14" customFormat="1" ht="12.75" customHeight="1">
      <c r="A62" s="627" t="s">
        <v>661</v>
      </c>
      <c r="B62" s="648"/>
      <c r="C62" s="590" t="s">
        <v>2603</v>
      </c>
      <c r="D62" s="589"/>
      <c r="E62" s="574" t="s">
        <v>2503</v>
      </c>
      <c r="F62" s="574"/>
      <c r="G62" s="574" t="s">
        <v>2334</v>
      </c>
      <c r="H62" s="575"/>
      <c r="I62" s="36"/>
      <c r="R62" s="17"/>
      <c r="S62" s="27"/>
      <c r="T62" s="27"/>
      <c r="U62" s="27"/>
      <c r="V62" s="27"/>
      <c r="W62" s="27"/>
    </row>
    <row r="63" spans="1:23" s="14" customFormat="1" ht="12.75" customHeight="1" thickBot="1">
      <c r="A63" s="640" t="s">
        <v>445</v>
      </c>
      <c r="B63" s="652"/>
      <c r="C63" s="587" t="s">
        <v>1710</v>
      </c>
      <c r="D63" s="586"/>
      <c r="E63" s="583" t="s">
        <v>2495</v>
      </c>
      <c r="F63" s="583"/>
      <c r="G63" s="583" t="s">
        <v>2503</v>
      </c>
      <c r="H63" s="584"/>
      <c r="I63" s="304"/>
      <c r="R63" s="17"/>
      <c r="S63" s="27"/>
      <c r="T63" s="27"/>
      <c r="U63" s="27"/>
      <c r="V63" s="27"/>
      <c r="W63" s="27"/>
    </row>
    <row r="64" spans="2:18" s="22" customFormat="1" ht="12.75" customHeight="1" thickBot="1">
      <c r="B64" s="27"/>
      <c r="C64" s="27"/>
      <c r="D64" s="27"/>
      <c r="E64" s="19"/>
      <c r="F64" s="33"/>
      <c r="G64" s="19"/>
      <c r="H64" s="33"/>
      <c r="I64" s="19"/>
      <c r="R64" s="17"/>
    </row>
    <row r="65" spans="1:23" ht="12.75" customHeight="1">
      <c r="A65" s="611" t="s">
        <v>517</v>
      </c>
      <c r="B65" s="612"/>
      <c r="C65" s="612"/>
      <c r="D65" s="613"/>
      <c r="E65" s="581" t="s">
        <v>2626</v>
      </c>
      <c r="F65" s="581"/>
      <c r="G65" s="581" t="s">
        <v>2627</v>
      </c>
      <c r="H65" s="582"/>
      <c r="I65" s="15"/>
      <c r="R65" s="22"/>
      <c r="S65" s="22"/>
      <c r="T65" s="22"/>
      <c r="U65" s="22"/>
      <c r="V65" s="22"/>
      <c r="W65" s="22"/>
    </row>
    <row r="66" spans="1:23" ht="12.75" customHeight="1" thickBot="1">
      <c r="A66" s="617"/>
      <c r="B66" s="618"/>
      <c r="C66" s="618"/>
      <c r="D66" s="619"/>
      <c r="E66" s="654" t="s">
        <v>18</v>
      </c>
      <c r="F66" s="655"/>
      <c r="G66" s="654" t="s">
        <v>55</v>
      </c>
      <c r="H66" s="658"/>
      <c r="R66" s="17"/>
      <c r="S66" s="22"/>
      <c r="T66" s="22"/>
      <c r="U66" s="22"/>
      <c r="V66" s="22"/>
      <c r="W66" s="22"/>
    </row>
    <row r="67" spans="1:23" ht="12.75" customHeight="1">
      <c r="A67" s="637" t="s">
        <v>6</v>
      </c>
      <c r="B67" s="659"/>
      <c r="C67" s="597" t="s">
        <v>1710</v>
      </c>
      <c r="D67" s="596"/>
      <c r="E67" s="602" t="s">
        <v>2500</v>
      </c>
      <c r="F67" s="602"/>
      <c r="G67" s="602" t="s">
        <v>2503</v>
      </c>
      <c r="H67" s="603"/>
      <c r="I67" s="15"/>
      <c r="R67" s="22"/>
      <c r="S67" s="22"/>
      <c r="T67" s="22"/>
      <c r="U67" s="22"/>
      <c r="V67" s="22"/>
      <c r="W67" s="22"/>
    </row>
    <row r="68" spans="1:23" s="14" customFormat="1" ht="12.75" customHeight="1">
      <c r="A68" s="627" t="s">
        <v>2604</v>
      </c>
      <c r="B68" s="648"/>
      <c r="C68" s="590" t="s">
        <v>661</v>
      </c>
      <c r="D68" s="589"/>
      <c r="E68" s="574" t="s">
        <v>259</v>
      </c>
      <c r="F68" s="574"/>
      <c r="G68" s="574" t="s">
        <v>2078</v>
      </c>
      <c r="H68" s="575"/>
      <c r="R68" s="27"/>
      <c r="S68" s="27"/>
      <c r="T68" s="27"/>
      <c r="U68" s="27"/>
      <c r="V68" s="27"/>
      <c r="W68" s="27"/>
    </row>
    <row r="69" spans="1:23" s="14" customFormat="1" ht="12.75" customHeight="1">
      <c r="A69" s="627" t="s">
        <v>2603</v>
      </c>
      <c r="B69" s="648"/>
      <c r="C69" s="590" t="s">
        <v>445</v>
      </c>
      <c r="D69" s="589"/>
      <c r="E69" s="574" t="s">
        <v>2334</v>
      </c>
      <c r="F69" s="574"/>
      <c r="G69" s="574" t="s">
        <v>2078</v>
      </c>
      <c r="H69" s="575"/>
      <c r="J69" s="27"/>
      <c r="K69" s="27"/>
      <c r="L69" s="35"/>
      <c r="M69" s="35"/>
      <c r="N69" s="23"/>
      <c r="O69" s="23"/>
      <c r="P69" s="23"/>
      <c r="Q69" s="23"/>
      <c r="R69" s="27"/>
      <c r="S69" s="27"/>
      <c r="T69" s="27"/>
      <c r="U69" s="27"/>
      <c r="V69" s="27"/>
      <c r="W69" s="27"/>
    </row>
    <row r="70" spans="1:23" s="14" customFormat="1" ht="12.75" customHeight="1">
      <c r="A70" s="627" t="s">
        <v>440</v>
      </c>
      <c r="B70" s="648"/>
      <c r="C70" s="590" t="s">
        <v>439</v>
      </c>
      <c r="D70" s="589"/>
      <c r="E70" s="574" t="s">
        <v>2334</v>
      </c>
      <c r="F70" s="574"/>
      <c r="G70" s="574" t="s">
        <v>2500</v>
      </c>
      <c r="H70" s="575"/>
      <c r="J70" s="27"/>
      <c r="K70" s="27"/>
      <c r="L70" s="35"/>
      <c r="M70" s="35"/>
      <c r="N70" s="23"/>
      <c r="O70" s="23"/>
      <c r="P70" s="23"/>
      <c r="Q70" s="23"/>
      <c r="R70" s="27"/>
      <c r="S70" s="27"/>
      <c r="T70" s="27"/>
      <c r="U70" s="27"/>
      <c r="V70" s="27"/>
      <c r="W70" s="27"/>
    </row>
    <row r="71" spans="1:23" s="14" customFormat="1" ht="12.75" customHeight="1">
      <c r="A71" s="627" t="s">
        <v>443</v>
      </c>
      <c r="B71" s="648"/>
      <c r="C71" s="590" t="s">
        <v>2598</v>
      </c>
      <c r="D71" s="589"/>
      <c r="E71" s="574" t="s">
        <v>2500</v>
      </c>
      <c r="F71" s="574"/>
      <c r="G71" s="574" t="s">
        <v>2334</v>
      </c>
      <c r="H71" s="575"/>
      <c r="J71" s="27"/>
      <c r="K71" s="27"/>
      <c r="L71" s="35"/>
      <c r="M71" s="35"/>
      <c r="N71" s="23"/>
      <c r="O71" s="23"/>
      <c r="P71" s="23"/>
      <c r="Q71" s="23"/>
      <c r="R71" s="27"/>
      <c r="S71" s="27"/>
      <c r="T71" s="27"/>
      <c r="U71" s="27"/>
      <c r="V71" s="27"/>
      <c r="W71" s="27"/>
    </row>
    <row r="72" spans="1:23" s="14" customFormat="1" ht="12.75" customHeight="1" thickBot="1">
      <c r="A72" s="640" t="s">
        <v>444</v>
      </c>
      <c r="B72" s="652"/>
      <c r="C72" s="587" t="s">
        <v>2597</v>
      </c>
      <c r="D72" s="586"/>
      <c r="E72" s="583" t="s">
        <v>2495</v>
      </c>
      <c r="F72" s="583"/>
      <c r="G72" s="660" t="s">
        <v>2079</v>
      </c>
      <c r="H72" s="662"/>
      <c r="J72" s="27"/>
      <c r="K72" s="27"/>
      <c r="L72" s="35"/>
      <c r="M72" s="35"/>
      <c r="N72" s="23"/>
      <c r="O72" s="23"/>
      <c r="P72" s="23"/>
      <c r="Q72" s="23"/>
      <c r="R72" s="27"/>
      <c r="S72" s="27"/>
      <c r="T72" s="27"/>
      <c r="U72" s="27"/>
      <c r="V72" s="27"/>
      <c r="W72" s="27"/>
    </row>
    <row r="73" spans="1:23" s="14" customFormat="1" ht="12.75" customHeight="1" thickBot="1">
      <c r="A73" s="13"/>
      <c r="B73" s="37"/>
      <c r="C73" s="37"/>
      <c r="D73" s="37"/>
      <c r="E73" s="19"/>
      <c r="F73" s="19"/>
      <c r="G73" s="19"/>
      <c r="H73" s="38"/>
      <c r="J73" s="27"/>
      <c r="K73" s="27"/>
      <c r="L73" s="35"/>
      <c r="M73" s="35"/>
      <c r="N73" s="23"/>
      <c r="O73" s="23"/>
      <c r="P73" s="23"/>
      <c r="Q73" s="23"/>
      <c r="R73" s="27"/>
      <c r="S73" s="27"/>
      <c r="T73" s="27"/>
      <c r="U73" s="27"/>
      <c r="V73" s="27"/>
      <c r="W73" s="27"/>
    </row>
    <row r="74" spans="1:17" s="22" customFormat="1" ht="12.75" customHeight="1">
      <c r="A74" s="611" t="s">
        <v>517</v>
      </c>
      <c r="B74" s="612"/>
      <c r="C74" s="612"/>
      <c r="D74" s="613"/>
      <c r="E74" s="581" t="s">
        <v>2628</v>
      </c>
      <c r="F74" s="581"/>
      <c r="G74" s="581" t="s">
        <v>2629</v>
      </c>
      <c r="H74" s="582"/>
      <c r="I74" s="19"/>
      <c r="L74" s="27"/>
      <c r="M74" s="27"/>
      <c r="N74" s="19"/>
      <c r="O74" s="33"/>
      <c r="P74" s="19"/>
      <c r="Q74" s="33"/>
    </row>
    <row r="75" spans="1:17" s="22" customFormat="1" ht="12.75" customHeight="1">
      <c r="A75" s="614"/>
      <c r="B75" s="615"/>
      <c r="C75" s="615"/>
      <c r="D75" s="616"/>
      <c r="E75" s="623" t="s">
        <v>19</v>
      </c>
      <c r="F75" s="624"/>
      <c r="G75" s="621" t="s">
        <v>32</v>
      </c>
      <c r="H75" s="622"/>
      <c r="I75" s="19"/>
      <c r="L75" s="27"/>
      <c r="M75" s="27"/>
      <c r="N75" s="19"/>
      <c r="O75" s="33"/>
      <c r="P75" s="19"/>
      <c r="Q75" s="33"/>
    </row>
    <row r="76" spans="1:23" ht="12.75" customHeight="1" thickBot="1">
      <c r="A76" s="617"/>
      <c r="B76" s="618"/>
      <c r="C76" s="618"/>
      <c r="D76" s="619"/>
      <c r="E76" s="620"/>
      <c r="F76" s="620"/>
      <c r="G76" s="625" t="s">
        <v>33</v>
      </c>
      <c r="H76" s="626"/>
      <c r="I76" s="13"/>
      <c r="J76" s="22"/>
      <c r="K76" s="22"/>
      <c r="L76" s="22"/>
      <c r="M76" s="22"/>
      <c r="N76" s="23"/>
      <c r="O76" s="23"/>
      <c r="P76" s="23"/>
      <c r="Q76" s="23"/>
      <c r="R76" s="22"/>
      <c r="S76" s="22"/>
      <c r="T76" s="22"/>
      <c r="U76" s="22"/>
      <c r="V76" s="22"/>
      <c r="W76" s="22"/>
    </row>
    <row r="77" spans="1:23" ht="12.75" customHeight="1">
      <c r="A77" s="595" t="s">
        <v>661</v>
      </c>
      <c r="B77" s="596"/>
      <c r="C77" s="597" t="s">
        <v>440</v>
      </c>
      <c r="D77" s="596"/>
      <c r="E77" s="598" t="s">
        <v>2334</v>
      </c>
      <c r="F77" s="598"/>
      <c r="G77" s="598" t="s">
        <v>2503</v>
      </c>
      <c r="H77" s="601"/>
      <c r="I77" s="13"/>
      <c r="J77" s="22"/>
      <c r="K77" s="22"/>
      <c r="L77" s="22"/>
      <c r="M77" s="22"/>
      <c r="N77" s="30"/>
      <c r="O77" s="30"/>
      <c r="P77" s="25"/>
      <c r="Q77" s="25"/>
      <c r="R77" s="22"/>
      <c r="S77" s="22"/>
      <c r="T77" s="22"/>
      <c r="U77" s="22"/>
      <c r="V77" s="22"/>
      <c r="W77" s="22"/>
    </row>
    <row r="78" spans="1:23" ht="12.75" customHeight="1">
      <c r="A78" s="588" t="s">
        <v>439</v>
      </c>
      <c r="B78" s="589"/>
      <c r="C78" s="590" t="s">
        <v>443</v>
      </c>
      <c r="D78" s="589"/>
      <c r="E78" s="574" t="s">
        <v>2503</v>
      </c>
      <c r="F78" s="574"/>
      <c r="G78" s="574" t="s">
        <v>2334</v>
      </c>
      <c r="H78" s="575"/>
      <c r="I78" s="304" t="s">
        <v>517</v>
      </c>
      <c r="J78" s="27"/>
      <c r="K78" s="27"/>
      <c r="L78" s="27"/>
      <c r="M78" s="27"/>
      <c r="N78" s="23"/>
      <c r="O78" s="23"/>
      <c r="P78" s="23"/>
      <c r="Q78" s="23"/>
      <c r="R78" s="22"/>
      <c r="S78" s="22"/>
      <c r="T78" s="22"/>
      <c r="U78" s="22"/>
      <c r="V78" s="22"/>
      <c r="W78" s="22"/>
    </row>
    <row r="79" spans="1:23" ht="12.75" customHeight="1">
      <c r="A79" s="588" t="s">
        <v>2598</v>
      </c>
      <c r="B79" s="589"/>
      <c r="C79" s="590" t="s">
        <v>444</v>
      </c>
      <c r="D79" s="589"/>
      <c r="E79" s="574" t="s">
        <v>2500</v>
      </c>
      <c r="F79" s="574"/>
      <c r="G79" s="574" t="s">
        <v>2500</v>
      </c>
      <c r="H79" s="575"/>
      <c r="I79" s="187"/>
      <c r="J79" s="27"/>
      <c r="K79" s="27"/>
      <c r="L79" s="27"/>
      <c r="M79" s="27"/>
      <c r="N79" s="23"/>
      <c r="O79" s="23"/>
      <c r="P79" s="23"/>
      <c r="Q79" s="23"/>
      <c r="R79" s="22"/>
      <c r="S79" s="22"/>
      <c r="T79" s="22"/>
      <c r="U79" s="22"/>
      <c r="V79" s="22"/>
      <c r="W79" s="22"/>
    </row>
    <row r="80" spans="1:23" ht="12.75" customHeight="1">
      <c r="A80" s="588" t="s">
        <v>2597</v>
      </c>
      <c r="B80" s="589"/>
      <c r="C80" s="590" t="s">
        <v>6</v>
      </c>
      <c r="D80" s="589"/>
      <c r="E80" s="574" t="s">
        <v>2334</v>
      </c>
      <c r="F80" s="574"/>
      <c r="G80" s="574" t="s">
        <v>2078</v>
      </c>
      <c r="H80" s="575"/>
      <c r="I80" s="13"/>
      <c r="J80" s="27"/>
      <c r="K80" s="27"/>
      <c r="L80" s="27"/>
      <c r="M80" s="27"/>
      <c r="N80" s="23"/>
      <c r="O80" s="23"/>
      <c r="P80" s="23"/>
      <c r="Q80" s="23"/>
      <c r="R80" s="22"/>
      <c r="S80" s="22"/>
      <c r="T80" s="22"/>
      <c r="U80" s="22"/>
      <c r="V80" s="22"/>
      <c r="W80" s="22"/>
    </row>
    <row r="81" spans="1:23" ht="12.75" customHeight="1">
      <c r="A81" s="588" t="s">
        <v>445</v>
      </c>
      <c r="B81" s="589"/>
      <c r="C81" s="590" t="s">
        <v>2604</v>
      </c>
      <c r="D81" s="589"/>
      <c r="E81" s="574" t="s">
        <v>2500</v>
      </c>
      <c r="F81" s="574"/>
      <c r="G81" s="574" t="s">
        <v>2079</v>
      </c>
      <c r="H81" s="575"/>
      <c r="I81" s="13"/>
      <c r="J81" s="27"/>
      <c r="K81" s="27"/>
      <c r="L81" s="27"/>
      <c r="M81" s="27"/>
      <c r="N81" s="23"/>
      <c r="O81" s="23"/>
      <c r="P81" s="23"/>
      <c r="Q81" s="23"/>
      <c r="R81" s="22"/>
      <c r="S81" s="22"/>
      <c r="T81" s="22"/>
      <c r="U81" s="22"/>
      <c r="V81" s="22"/>
      <c r="W81" s="22"/>
    </row>
    <row r="82" spans="1:23" ht="12.75" customHeight="1" thickBot="1">
      <c r="A82" s="585" t="s">
        <v>1710</v>
      </c>
      <c r="B82" s="586"/>
      <c r="C82" s="587" t="s">
        <v>2603</v>
      </c>
      <c r="D82" s="586"/>
      <c r="E82" s="583" t="s">
        <v>2502</v>
      </c>
      <c r="F82" s="583"/>
      <c r="G82" s="583" t="s">
        <v>2334</v>
      </c>
      <c r="H82" s="584"/>
      <c r="I82" s="13"/>
      <c r="J82" s="27"/>
      <c r="K82" s="27"/>
      <c r="L82" s="27"/>
      <c r="M82" s="27"/>
      <c r="N82" s="23"/>
      <c r="O82" s="23"/>
      <c r="P82" s="23"/>
      <c r="Q82" s="23"/>
      <c r="R82" s="22"/>
      <c r="S82" s="22"/>
      <c r="T82" s="22"/>
      <c r="U82" s="22"/>
      <c r="V82" s="22"/>
      <c r="W82" s="22"/>
    </row>
    <row r="83" spans="1:23" ht="12.75" customHeight="1" thickBot="1">
      <c r="A83" s="22"/>
      <c r="B83" s="22"/>
      <c r="C83" s="22"/>
      <c r="D83" s="22"/>
      <c r="E83" s="22"/>
      <c r="F83" s="22"/>
      <c r="I83" s="13"/>
      <c r="J83" s="27"/>
      <c r="K83" s="27"/>
      <c r="L83" s="27"/>
      <c r="M83" s="27"/>
      <c r="N83" s="23"/>
      <c r="O83" s="23"/>
      <c r="P83" s="23"/>
      <c r="Q83" s="23"/>
      <c r="R83" s="22"/>
      <c r="S83" s="22"/>
      <c r="T83" s="22"/>
      <c r="U83" s="22"/>
      <c r="V83" s="22"/>
      <c r="W83" s="22"/>
    </row>
    <row r="84" spans="1:23" ht="12.75" customHeight="1">
      <c r="A84" s="577" t="s">
        <v>517</v>
      </c>
      <c r="B84" s="578"/>
      <c r="C84" s="578"/>
      <c r="D84" s="593"/>
      <c r="E84" s="581" t="s">
        <v>2630</v>
      </c>
      <c r="F84" s="581"/>
      <c r="G84" s="581" t="s">
        <v>2631</v>
      </c>
      <c r="H84" s="582"/>
      <c r="I84" s="13"/>
      <c r="J84" s="22"/>
      <c r="K84" s="22"/>
      <c r="L84" s="22"/>
      <c r="M84" s="22"/>
      <c r="N84" s="22"/>
      <c r="O84" s="22"/>
      <c r="P84" s="20"/>
      <c r="Q84" s="19"/>
      <c r="R84" s="22"/>
      <c r="S84" s="22"/>
      <c r="T84" s="22"/>
      <c r="U84" s="22"/>
      <c r="V84" s="22"/>
      <c r="W84" s="22"/>
    </row>
    <row r="85" spans="1:23" ht="12.75" customHeight="1" thickBot="1">
      <c r="A85" s="579"/>
      <c r="B85" s="580"/>
      <c r="C85" s="580"/>
      <c r="D85" s="594"/>
      <c r="E85" s="605" t="s">
        <v>20</v>
      </c>
      <c r="F85" s="606"/>
      <c r="G85" s="607" t="s">
        <v>34</v>
      </c>
      <c r="H85" s="608"/>
      <c r="I85" s="13"/>
      <c r="J85" s="23"/>
      <c r="K85" s="23"/>
      <c r="L85" s="23"/>
      <c r="M85" s="23"/>
      <c r="N85" s="23"/>
      <c r="O85" s="23"/>
      <c r="P85" s="23"/>
      <c r="Q85" s="23"/>
      <c r="R85" s="22"/>
      <c r="S85" s="22"/>
      <c r="T85" s="22"/>
      <c r="U85" s="22"/>
      <c r="V85" s="22"/>
      <c r="W85" s="22"/>
    </row>
    <row r="86" spans="1:23" ht="12.75" customHeight="1">
      <c r="A86" s="595" t="s">
        <v>6</v>
      </c>
      <c r="B86" s="596"/>
      <c r="C86" s="597" t="s">
        <v>2603</v>
      </c>
      <c r="D86" s="596"/>
      <c r="E86" s="598" t="s">
        <v>2502</v>
      </c>
      <c r="F86" s="598"/>
      <c r="G86" s="598" t="s">
        <v>2334</v>
      </c>
      <c r="H86" s="601"/>
      <c r="I86" s="13"/>
      <c r="J86" s="23"/>
      <c r="K86" s="23"/>
      <c r="L86" s="23"/>
      <c r="M86" s="23"/>
      <c r="N86" s="25"/>
      <c r="O86" s="25"/>
      <c r="P86" s="25"/>
      <c r="Q86" s="25"/>
      <c r="R86" s="22"/>
      <c r="S86" s="22"/>
      <c r="T86" s="22"/>
      <c r="U86" s="22"/>
      <c r="V86" s="22"/>
      <c r="W86" s="22"/>
    </row>
    <row r="87" spans="1:23" ht="12.75" customHeight="1">
      <c r="A87" s="588" t="s">
        <v>2604</v>
      </c>
      <c r="B87" s="589"/>
      <c r="C87" s="590" t="s">
        <v>1710</v>
      </c>
      <c r="D87" s="589"/>
      <c r="E87" s="574" t="s">
        <v>2495</v>
      </c>
      <c r="F87" s="574"/>
      <c r="G87" s="591" t="s">
        <v>2503</v>
      </c>
      <c r="H87" s="592"/>
      <c r="I87" s="13"/>
      <c r="J87" s="27"/>
      <c r="K87" s="27"/>
      <c r="L87" s="27"/>
      <c r="M87" s="27"/>
      <c r="N87" s="23"/>
      <c r="O87" s="23"/>
      <c r="P87" s="23"/>
      <c r="Q87" s="23"/>
      <c r="R87" s="22"/>
      <c r="S87" s="22"/>
      <c r="T87" s="22"/>
      <c r="U87" s="22"/>
      <c r="V87" s="22"/>
      <c r="W87" s="22"/>
    </row>
    <row r="88" spans="1:23" ht="12.75" customHeight="1">
      <c r="A88" s="588" t="s">
        <v>440</v>
      </c>
      <c r="B88" s="589"/>
      <c r="C88" s="590" t="s">
        <v>445</v>
      </c>
      <c r="D88" s="589"/>
      <c r="E88" s="574" t="s">
        <v>2500</v>
      </c>
      <c r="F88" s="574"/>
      <c r="G88" s="574" t="s">
        <v>2503</v>
      </c>
      <c r="H88" s="575"/>
      <c r="I88" s="13"/>
      <c r="J88" s="27"/>
      <c r="K88" s="27"/>
      <c r="L88" s="27"/>
      <c r="M88" s="27"/>
      <c r="N88" s="23"/>
      <c r="O88" s="23"/>
      <c r="P88" s="23"/>
      <c r="Q88" s="23"/>
      <c r="R88" s="22"/>
      <c r="S88" s="22"/>
      <c r="T88" s="22"/>
      <c r="U88" s="22"/>
      <c r="V88" s="22"/>
      <c r="W88" s="22"/>
    </row>
    <row r="89" spans="1:23" ht="12.75" customHeight="1">
      <c r="A89" s="588" t="s">
        <v>443</v>
      </c>
      <c r="B89" s="589"/>
      <c r="C89" s="590" t="s">
        <v>661</v>
      </c>
      <c r="D89" s="589"/>
      <c r="E89" s="574" t="s">
        <v>2334</v>
      </c>
      <c r="F89" s="574"/>
      <c r="G89" s="574" t="s">
        <v>2501</v>
      </c>
      <c r="H89" s="575"/>
      <c r="I89" s="13"/>
      <c r="J89" s="27"/>
      <c r="K89" s="27"/>
      <c r="L89" s="27"/>
      <c r="M89" s="27"/>
      <c r="N89" s="23"/>
      <c r="O89" s="23"/>
      <c r="P89" s="23"/>
      <c r="Q89" s="23"/>
      <c r="R89" s="22"/>
      <c r="S89" s="22"/>
      <c r="T89" s="22"/>
      <c r="U89" s="22"/>
      <c r="V89" s="22"/>
      <c r="W89" s="22"/>
    </row>
    <row r="90" spans="1:23" ht="12.75" customHeight="1">
      <c r="A90" s="588" t="s">
        <v>444</v>
      </c>
      <c r="B90" s="589"/>
      <c r="C90" s="590" t="s">
        <v>439</v>
      </c>
      <c r="D90" s="589"/>
      <c r="E90" s="574" t="s">
        <v>2500</v>
      </c>
      <c r="F90" s="574"/>
      <c r="G90" s="574" t="s">
        <v>2503</v>
      </c>
      <c r="H90" s="575"/>
      <c r="I90" s="75"/>
      <c r="J90" s="27"/>
      <c r="K90" s="27"/>
      <c r="L90" s="27"/>
      <c r="M90" s="27"/>
      <c r="N90" s="23"/>
      <c r="O90" s="23"/>
      <c r="P90" s="23"/>
      <c r="Q90" s="23"/>
      <c r="R90" s="22"/>
      <c r="S90" s="22"/>
      <c r="T90" s="22"/>
      <c r="U90" s="22"/>
      <c r="V90" s="22"/>
      <c r="W90" s="22"/>
    </row>
    <row r="91" spans="1:23" ht="12.75" customHeight="1" thickBot="1">
      <c r="A91" s="585" t="s">
        <v>2597</v>
      </c>
      <c r="B91" s="586"/>
      <c r="C91" s="587" t="s">
        <v>2598</v>
      </c>
      <c r="D91" s="586"/>
      <c r="E91" s="583" t="s">
        <v>2079</v>
      </c>
      <c r="F91" s="583"/>
      <c r="G91" s="583" t="s">
        <v>2334</v>
      </c>
      <c r="H91" s="584"/>
      <c r="I91" s="75"/>
      <c r="J91" s="27"/>
      <c r="K91" s="27"/>
      <c r="L91" s="27"/>
      <c r="M91" s="27"/>
      <c r="N91" s="23"/>
      <c r="O91" s="23"/>
      <c r="P91" s="23"/>
      <c r="Q91" s="23"/>
      <c r="R91" s="22"/>
      <c r="S91" s="22"/>
      <c r="T91" s="22"/>
      <c r="U91" s="22"/>
      <c r="V91" s="22"/>
      <c r="W91" s="22"/>
    </row>
    <row r="92" spans="1:23" ht="12.75" customHeight="1" thickBot="1">
      <c r="A92" s="23"/>
      <c r="B92" s="23"/>
      <c r="C92" s="23"/>
      <c r="D92" s="23"/>
      <c r="E92" s="19"/>
      <c r="F92" s="19"/>
      <c r="I92" s="13"/>
      <c r="J92" s="27"/>
      <c r="K92" s="27"/>
      <c r="L92" s="27"/>
      <c r="M92" s="27"/>
      <c r="N92" s="23"/>
      <c r="O92" s="23"/>
      <c r="P92" s="23"/>
      <c r="Q92" s="23"/>
      <c r="R92" s="22"/>
      <c r="S92" s="22"/>
      <c r="T92" s="22"/>
      <c r="U92" s="22"/>
      <c r="V92" s="22"/>
      <c r="W92" s="22"/>
    </row>
    <row r="93" spans="1:23" ht="12.75" customHeight="1">
      <c r="A93" s="577" t="s">
        <v>517</v>
      </c>
      <c r="B93" s="578"/>
      <c r="C93" s="578"/>
      <c r="D93" s="593"/>
      <c r="E93" s="604" t="s">
        <v>2623</v>
      </c>
      <c r="F93" s="581"/>
      <c r="G93" s="581" t="s">
        <v>2623</v>
      </c>
      <c r="H93" s="582"/>
      <c r="I93" s="13"/>
      <c r="J93" s="23"/>
      <c r="K93" s="23"/>
      <c r="L93" s="23"/>
      <c r="M93" s="23"/>
      <c r="N93" s="19"/>
      <c r="O93" s="19"/>
      <c r="P93" s="20"/>
      <c r="Q93" s="19"/>
      <c r="R93" s="22"/>
      <c r="S93" s="22"/>
      <c r="T93" s="22"/>
      <c r="U93" s="22"/>
      <c r="V93" s="22"/>
      <c r="W93" s="22"/>
    </row>
    <row r="94" spans="1:23" ht="12.75" customHeight="1" thickBot="1">
      <c r="A94" s="579"/>
      <c r="B94" s="580"/>
      <c r="C94" s="580"/>
      <c r="D94" s="594"/>
      <c r="E94" s="573" t="s">
        <v>21</v>
      </c>
      <c r="F94" s="571"/>
      <c r="G94" s="571" t="s">
        <v>35</v>
      </c>
      <c r="H94" s="572"/>
      <c r="I94" s="13"/>
      <c r="J94" s="23"/>
      <c r="K94" s="23"/>
      <c r="L94" s="23"/>
      <c r="M94" s="23"/>
      <c r="N94" s="23"/>
      <c r="O94" s="23"/>
      <c r="P94" s="23"/>
      <c r="Q94" s="23"/>
      <c r="R94" s="22"/>
      <c r="S94" s="22"/>
      <c r="T94" s="22"/>
      <c r="U94" s="22"/>
      <c r="V94" s="22"/>
      <c r="W94" s="22"/>
    </row>
    <row r="95" spans="1:23" ht="12.75" customHeight="1" thickBot="1">
      <c r="A95" s="17"/>
      <c r="B95" s="16"/>
      <c r="C95" s="16"/>
      <c r="D95" s="16"/>
      <c r="E95" s="17"/>
      <c r="F95" s="17"/>
      <c r="I95" s="13"/>
      <c r="J95" s="23"/>
      <c r="K95" s="23"/>
      <c r="L95" s="23"/>
      <c r="M95" s="23"/>
      <c r="N95" s="25"/>
      <c r="O95" s="25"/>
      <c r="P95" s="25"/>
      <c r="Q95" s="25"/>
      <c r="R95" s="22"/>
      <c r="S95" s="22"/>
      <c r="T95" s="22"/>
      <c r="U95" s="22"/>
      <c r="V95" s="22"/>
      <c r="W95" s="22"/>
    </row>
    <row r="96" spans="1:23" ht="12.75" customHeight="1">
      <c r="A96" s="577" t="s">
        <v>517</v>
      </c>
      <c r="B96" s="578"/>
      <c r="C96" s="578"/>
      <c r="D96" s="593"/>
      <c r="E96" s="581" t="s">
        <v>2633</v>
      </c>
      <c r="F96" s="581"/>
      <c r="G96" s="581" t="s">
        <v>0</v>
      </c>
      <c r="H96" s="582"/>
      <c r="I96" s="13"/>
      <c r="J96" s="19"/>
      <c r="K96" s="19"/>
      <c r="L96" s="20"/>
      <c r="M96" s="20"/>
      <c r="N96" s="19"/>
      <c r="O96" s="19"/>
      <c r="P96" s="20"/>
      <c r="Q96" s="19"/>
      <c r="R96" s="22"/>
      <c r="S96" s="22"/>
      <c r="T96" s="22"/>
      <c r="U96" s="22"/>
      <c r="V96" s="22"/>
      <c r="W96" s="22"/>
    </row>
    <row r="97" spans="1:23" ht="12.75" customHeight="1" thickBot="1">
      <c r="A97" s="579"/>
      <c r="B97" s="580"/>
      <c r="C97" s="580"/>
      <c r="D97" s="594"/>
      <c r="E97" s="571" t="s">
        <v>22</v>
      </c>
      <c r="F97" s="571"/>
      <c r="G97" s="571" t="s">
        <v>36</v>
      </c>
      <c r="H97" s="572"/>
      <c r="I97" s="13"/>
      <c r="J97" s="23"/>
      <c r="K97" s="23"/>
      <c r="L97" s="23"/>
      <c r="M97" s="23"/>
      <c r="N97" s="23"/>
      <c r="O97" s="23"/>
      <c r="P97" s="23"/>
      <c r="Q97" s="23"/>
      <c r="R97" s="22"/>
      <c r="S97" s="22"/>
      <c r="T97" s="22"/>
      <c r="U97" s="22"/>
      <c r="V97" s="22"/>
      <c r="W97" s="22"/>
    </row>
    <row r="98" spans="1:23" ht="12.75" customHeight="1">
      <c r="A98" s="595" t="s">
        <v>1710</v>
      </c>
      <c r="B98" s="596"/>
      <c r="C98" s="597" t="s">
        <v>440</v>
      </c>
      <c r="D98" s="596"/>
      <c r="E98" s="602" t="s">
        <v>2495</v>
      </c>
      <c r="F98" s="602"/>
      <c r="G98" s="602" t="s">
        <v>2079</v>
      </c>
      <c r="H98" s="603"/>
      <c r="I98" s="13"/>
      <c r="J98" s="23"/>
      <c r="K98" s="23"/>
      <c r="L98" s="23"/>
      <c r="M98" s="23"/>
      <c r="N98" s="25"/>
      <c r="O98" s="25"/>
      <c r="P98" s="25"/>
      <c r="Q98" s="25"/>
      <c r="R98" s="22"/>
      <c r="S98" s="22"/>
      <c r="T98" s="22"/>
      <c r="U98" s="22"/>
      <c r="V98" s="22"/>
      <c r="W98" s="22"/>
    </row>
    <row r="99" spans="1:23" ht="12.75" customHeight="1">
      <c r="A99" s="588" t="s">
        <v>445</v>
      </c>
      <c r="B99" s="589"/>
      <c r="C99" s="590" t="s">
        <v>443</v>
      </c>
      <c r="D99" s="589"/>
      <c r="E99" s="574" t="s">
        <v>2495</v>
      </c>
      <c r="F99" s="574"/>
      <c r="G99" s="574" t="s">
        <v>2495</v>
      </c>
      <c r="H99" s="575"/>
      <c r="I99" s="13"/>
      <c r="J99" s="27"/>
      <c r="K99" s="27"/>
      <c r="L99" s="27"/>
      <c r="M99" s="27"/>
      <c r="N99" s="23"/>
      <c r="O99" s="23"/>
      <c r="P99" s="23"/>
      <c r="Q99" s="23"/>
      <c r="R99" s="22"/>
      <c r="S99" s="22"/>
      <c r="T99" s="22"/>
      <c r="U99" s="22"/>
      <c r="V99" s="22"/>
      <c r="W99" s="22"/>
    </row>
    <row r="100" spans="1:23" ht="12.75" customHeight="1">
      <c r="A100" s="588" t="s">
        <v>661</v>
      </c>
      <c r="B100" s="589"/>
      <c r="C100" s="590" t="s">
        <v>444</v>
      </c>
      <c r="D100" s="589"/>
      <c r="E100" s="574" t="s">
        <v>2503</v>
      </c>
      <c r="F100" s="574"/>
      <c r="G100" s="574" t="s">
        <v>2495</v>
      </c>
      <c r="H100" s="575"/>
      <c r="I100" s="13"/>
      <c r="J100" s="27"/>
      <c r="K100" s="27"/>
      <c r="L100" s="27"/>
      <c r="M100" s="27"/>
      <c r="N100" s="23"/>
      <c r="O100" s="23"/>
      <c r="P100" s="23"/>
      <c r="Q100" s="23"/>
      <c r="R100" s="22"/>
      <c r="S100" s="22"/>
      <c r="T100" s="22"/>
      <c r="U100" s="22"/>
      <c r="V100" s="22"/>
      <c r="W100" s="22"/>
    </row>
    <row r="101" spans="1:23" ht="12.75" customHeight="1">
      <c r="A101" s="588" t="s">
        <v>439</v>
      </c>
      <c r="B101" s="589"/>
      <c r="C101" s="590" t="s">
        <v>2597</v>
      </c>
      <c r="D101" s="589"/>
      <c r="E101" s="574" t="s">
        <v>2500</v>
      </c>
      <c r="F101" s="574"/>
      <c r="G101" s="574" t="s">
        <v>2503</v>
      </c>
      <c r="H101" s="575"/>
      <c r="I101" s="13"/>
      <c r="J101" s="27"/>
      <c r="K101" s="27"/>
      <c r="L101" s="27"/>
      <c r="M101" s="27"/>
      <c r="N101" s="23"/>
      <c r="O101" s="23"/>
      <c r="P101" s="23"/>
      <c r="Q101" s="23"/>
      <c r="R101" s="22"/>
      <c r="S101" s="22"/>
      <c r="T101" s="22"/>
      <c r="U101" s="22"/>
      <c r="V101" s="22"/>
      <c r="W101" s="22"/>
    </row>
    <row r="102" spans="1:23" ht="12.75" customHeight="1">
      <c r="A102" s="588" t="s">
        <v>2598</v>
      </c>
      <c r="B102" s="589"/>
      <c r="C102" s="590" t="s">
        <v>6</v>
      </c>
      <c r="D102" s="589"/>
      <c r="E102" s="574" t="s">
        <v>2495</v>
      </c>
      <c r="F102" s="574"/>
      <c r="G102" s="574" t="s">
        <v>2503</v>
      </c>
      <c r="H102" s="575"/>
      <c r="I102" s="13"/>
      <c r="J102" s="27"/>
      <c r="K102" s="27"/>
      <c r="L102" s="27"/>
      <c r="M102" s="27"/>
      <c r="N102" s="23"/>
      <c r="O102" s="23"/>
      <c r="P102" s="23"/>
      <c r="Q102" s="23"/>
      <c r="R102" s="22"/>
      <c r="S102" s="22"/>
      <c r="T102" s="22"/>
      <c r="U102" s="22"/>
      <c r="V102" s="22"/>
      <c r="W102" s="22"/>
    </row>
    <row r="103" spans="1:23" ht="12.75" customHeight="1" thickBot="1">
      <c r="A103" s="585" t="s">
        <v>2603</v>
      </c>
      <c r="B103" s="586"/>
      <c r="C103" s="587" t="s">
        <v>2604</v>
      </c>
      <c r="D103" s="586"/>
      <c r="E103" s="583" t="s">
        <v>2078</v>
      </c>
      <c r="F103" s="583"/>
      <c r="G103" s="583" t="s">
        <v>2501</v>
      </c>
      <c r="H103" s="584"/>
      <c r="I103" s="13"/>
      <c r="J103" s="27"/>
      <c r="K103" s="27"/>
      <c r="L103" s="27"/>
      <c r="M103" s="27"/>
      <c r="N103" s="23"/>
      <c r="O103" s="23"/>
      <c r="P103" s="23"/>
      <c r="Q103" s="23"/>
      <c r="R103" s="22"/>
      <c r="S103" s="22"/>
      <c r="T103" s="22"/>
      <c r="U103" s="22"/>
      <c r="V103" s="22"/>
      <c r="W103" s="22"/>
    </row>
    <row r="104" spans="1:23" ht="12.75" customHeight="1" thickBot="1">
      <c r="A104" s="23"/>
      <c r="B104" s="23"/>
      <c r="C104" s="23"/>
      <c r="D104" s="23"/>
      <c r="E104" s="19"/>
      <c r="F104" s="19"/>
      <c r="I104" s="75"/>
      <c r="J104" s="27"/>
      <c r="K104" s="27"/>
      <c r="L104" s="27"/>
      <c r="M104" s="27"/>
      <c r="N104" s="23"/>
      <c r="O104" s="23"/>
      <c r="P104" s="23"/>
      <c r="Q104" s="23"/>
      <c r="R104" s="22"/>
      <c r="S104" s="22"/>
      <c r="T104" s="22"/>
      <c r="U104" s="22"/>
      <c r="V104" s="22"/>
      <c r="W104" s="22"/>
    </row>
    <row r="105" spans="1:23" ht="12.75" customHeight="1">
      <c r="A105" s="577" t="s">
        <v>517</v>
      </c>
      <c r="B105" s="578"/>
      <c r="C105" s="578"/>
      <c r="D105" s="593"/>
      <c r="E105" s="581" t="s">
        <v>1</v>
      </c>
      <c r="F105" s="581"/>
      <c r="G105" s="581" t="s">
        <v>2</v>
      </c>
      <c r="H105" s="582"/>
      <c r="I105" s="13"/>
      <c r="J105" s="23"/>
      <c r="K105" s="23"/>
      <c r="L105" s="23"/>
      <c r="M105" s="23"/>
      <c r="N105" s="19"/>
      <c r="O105" s="19"/>
      <c r="P105" s="20"/>
      <c r="Q105" s="19"/>
      <c r="R105" s="22"/>
      <c r="S105" s="22"/>
      <c r="T105" s="22"/>
      <c r="U105" s="22"/>
      <c r="V105" s="22"/>
      <c r="W105" s="22"/>
    </row>
    <row r="106" spans="1:23" ht="12.75" customHeight="1" thickBot="1">
      <c r="A106" s="579"/>
      <c r="B106" s="580"/>
      <c r="C106" s="580"/>
      <c r="D106" s="594"/>
      <c r="E106" s="571" t="s">
        <v>23</v>
      </c>
      <c r="F106" s="571"/>
      <c r="G106" s="571" t="s">
        <v>37</v>
      </c>
      <c r="H106" s="572"/>
      <c r="I106" s="13"/>
      <c r="J106" s="23"/>
      <c r="K106" s="23"/>
      <c r="L106" s="23"/>
      <c r="M106" s="23"/>
      <c r="N106" s="23"/>
      <c r="O106" s="23"/>
      <c r="P106" s="23"/>
      <c r="Q106" s="23"/>
      <c r="R106" s="22"/>
      <c r="S106" s="22"/>
      <c r="T106" s="22"/>
      <c r="U106" s="22"/>
      <c r="V106" s="22"/>
      <c r="W106" s="22"/>
    </row>
    <row r="107" spans="1:23" ht="12.75" customHeight="1">
      <c r="A107" s="595" t="s">
        <v>6</v>
      </c>
      <c r="B107" s="596"/>
      <c r="C107" s="597" t="s">
        <v>2604</v>
      </c>
      <c r="D107" s="596"/>
      <c r="E107" s="598" t="s">
        <v>2495</v>
      </c>
      <c r="F107" s="598"/>
      <c r="G107" s="599" t="s">
        <v>2495</v>
      </c>
      <c r="H107" s="600"/>
      <c r="I107" s="13"/>
      <c r="J107" s="23"/>
      <c r="K107" s="23"/>
      <c r="L107" s="23"/>
      <c r="M107" s="23"/>
      <c r="N107" s="25"/>
      <c r="O107" s="25"/>
      <c r="P107" s="25"/>
      <c r="Q107" s="25"/>
      <c r="R107" s="22"/>
      <c r="S107" s="22"/>
      <c r="T107" s="22"/>
      <c r="U107" s="22"/>
      <c r="V107" s="22"/>
      <c r="W107" s="22"/>
    </row>
    <row r="108" spans="1:23" ht="12.75" customHeight="1">
      <c r="A108" s="588" t="s">
        <v>440</v>
      </c>
      <c r="B108" s="589"/>
      <c r="C108" s="590" t="s">
        <v>2603</v>
      </c>
      <c r="D108" s="589"/>
      <c r="E108" s="574" t="s">
        <v>2495</v>
      </c>
      <c r="F108" s="574"/>
      <c r="G108" s="574" t="s">
        <v>2334</v>
      </c>
      <c r="H108" s="575"/>
      <c r="I108" s="13" t="s">
        <v>517</v>
      </c>
      <c r="J108" s="27"/>
      <c r="K108" s="27"/>
      <c r="L108" s="27"/>
      <c r="M108" s="27"/>
      <c r="N108" s="23"/>
      <c r="O108" s="23"/>
      <c r="P108" s="23"/>
      <c r="Q108" s="23"/>
      <c r="R108" s="22"/>
      <c r="S108" s="22"/>
      <c r="T108" s="22"/>
      <c r="U108" s="22"/>
      <c r="V108" s="22"/>
      <c r="W108" s="22"/>
    </row>
    <row r="109" spans="1:23" ht="12.75" customHeight="1">
      <c r="A109" s="588" t="s">
        <v>443</v>
      </c>
      <c r="B109" s="589"/>
      <c r="C109" s="590" t="s">
        <v>1710</v>
      </c>
      <c r="D109" s="589"/>
      <c r="E109" s="574" t="s">
        <v>2334</v>
      </c>
      <c r="F109" s="574"/>
      <c r="G109" s="574" t="s">
        <v>2078</v>
      </c>
      <c r="H109" s="575"/>
      <c r="I109" s="13"/>
      <c r="J109" s="27"/>
      <c r="K109" s="27"/>
      <c r="L109" s="27"/>
      <c r="M109" s="27"/>
      <c r="N109" s="23"/>
      <c r="O109" s="23"/>
      <c r="P109" s="23"/>
      <c r="Q109" s="23"/>
      <c r="R109" s="22"/>
      <c r="S109" s="22"/>
      <c r="T109" s="22"/>
      <c r="U109" s="22"/>
      <c r="V109" s="22"/>
      <c r="W109" s="22"/>
    </row>
    <row r="110" spans="1:23" ht="12.75" customHeight="1">
      <c r="A110" s="588" t="s">
        <v>444</v>
      </c>
      <c r="B110" s="589"/>
      <c r="C110" s="590" t="s">
        <v>445</v>
      </c>
      <c r="D110" s="589"/>
      <c r="E110" s="574" t="s">
        <v>2500</v>
      </c>
      <c r="F110" s="574"/>
      <c r="G110" s="574" t="s">
        <v>2500</v>
      </c>
      <c r="H110" s="575"/>
      <c r="I110" s="13"/>
      <c r="J110" s="27"/>
      <c r="K110" s="27"/>
      <c r="L110" s="27"/>
      <c r="M110" s="27"/>
      <c r="N110" s="23"/>
      <c r="O110" s="23"/>
      <c r="P110" s="23"/>
      <c r="Q110" s="23"/>
      <c r="R110" s="22"/>
      <c r="S110" s="22"/>
      <c r="T110" s="22"/>
      <c r="U110" s="22"/>
      <c r="V110" s="22"/>
      <c r="W110" s="22"/>
    </row>
    <row r="111" spans="1:23" ht="12.75" customHeight="1">
      <c r="A111" s="588" t="s">
        <v>2597</v>
      </c>
      <c r="B111" s="589"/>
      <c r="C111" s="590" t="s">
        <v>661</v>
      </c>
      <c r="D111" s="589"/>
      <c r="E111" s="574" t="s">
        <v>2501</v>
      </c>
      <c r="F111" s="574"/>
      <c r="G111" s="574" t="s">
        <v>2079</v>
      </c>
      <c r="H111" s="575"/>
      <c r="I111" s="13"/>
      <c r="J111" s="27"/>
      <c r="K111" s="27"/>
      <c r="L111" s="27"/>
      <c r="M111" s="27"/>
      <c r="N111" s="23"/>
      <c r="O111" s="23"/>
      <c r="P111" s="23"/>
      <c r="Q111" s="23"/>
      <c r="R111" s="22"/>
      <c r="S111" s="22"/>
      <c r="T111" s="22"/>
      <c r="U111" s="22"/>
      <c r="V111" s="22"/>
      <c r="W111" s="22"/>
    </row>
    <row r="112" spans="1:23" ht="12.75" customHeight="1" thickBot="1">
      <c r="A112" s="585" t="s">
        <v>2598</v>
      </c>
      <c r="B112" s="586"/>
      <c r="C112" s="587" t="s">
        <v>439</v>
      </c>
      <c r="D112" s="586"/>
      <c r="E112" s="583" t="s">
        <v>2079</v>
      </c>
      <c r="F112" s="583"/>
      <c r="G112" s="660" t="s">
        <v>2495</v>
      </c>
      <c r="H112" s="662"/>
      <c r="I112" s="187" t="s">
        <v>517</v>
      </c>
      <c r="J112" s="27"/>
      <c r="K112" s="27"/>
      <c r="L112" s="27"/>
      <c r="M112" s="27"/>
      <c r="N112" s="23"/>
      <c r="O112" s="23"/>
      <c r="P112" s="23"/>
      <c r="Q112" s="23"/>
      <c r="R112" s="22"/>
      <c r="S112" s="22"/>
      <c r="T112" s="22"/>
      <c r="U112" s="22"/>
      <c r="V112" s="22"/>
      <c r="W112" s="22"/>
    </row>
    <row r="113" spans="1:23" ht="12.75" customHeight="1" thickBot="1">
      <c r="A113" s="23"/>
      <c r="B113" s="23"/>
      <c r="C113" s="23"/>
      <c r="D113" s="23"/>
      <c r="E113" s="19"/>
      <c r="F113" s="19"/>
      <c r="I113" s="13"/>
      <c r="J113" s="27"/>
      <c r="K113" s="27"/>
      <c r="L113" s="27"/>
      <c r="M113" s="27"/>
      <c r="N113" s="23"/>
      <c r="O113" s="23"/>
      <c r="P113" s="23"/>
      <c r="Q113" s="23"/>
      <c r="R113" s="22"/>
      <c r="S113" s="22"/>
      <c r="T113" s="22"/>
      <c r="U113" s="22"/>
      <c r="V113" s="22"/>
      <c r="W113" s="22"/>
    </row>
    <row r="114" spans="1:23" ht="12.75" customHeight="1">
      <c r="A114" s="577" t="s">
        <v>517</v>
      </c>
      <c r="B114" s="578"/>
      <c r="C114" s="578"/>
      <c r="D114" s="593"/>
      <c r="E114" s="581" t="s">
        <v>3</v>
      </c>
      <c r="F114" s="581"/>
      <c r="G114" s="581" t="s">
        <v>4</v>
      </c>
      <c r="H114" s="582"/>
      <c r="I114" s="13"/>
      <c r="J114" s="23"/>
      <c r="K114" s="23"/>
      <c r="L114" s="23"/>
      <c r="M114" s="23"/>
      <c r="N114" s="19"/>
      <c r="O114" s="19"/>
      <c r="P114" s="20"/>
      <c r="Q114" s="19"/>
      <c r="R114" s="22"/>
      <c r="S114" s="22"/>
      <c r="T114" s="22"/>
      <c r="U114" s="22"/>
      <c r="V114" s="22"/>
      <c r="W114" s="22"/>
    </row>
    <row r="115" spans="1:23" ht="12.75" customHeight="1" thickBot="1">
      <c r="A115" s="579"/>
      <c r="B115" s="580"/>
      <c r="C115" s="580"/>
      <c r="D115" s="594"/>
      <c r="E115" s="571" t="s">
        <v>24</v>
      </c>
      <c r="F115" s="571"/>
      <c r="G115" s="571" t="s">
        <v>38</v>
      </c>
      <c r="H115" s="572"/>
      <c r="I115" s="13"/>
      <c r="J115" s="23"/>
      <c r="K115" s="23"/>
      <c r="L115" s="23"/>
      <c r="M115" s="23"/>
      <c r="N115" s="23"/>
      <c r="O115" s="23"/>
      <c r="P115" s="23"/>
      <c r="Q115" s="23"/>
      <c r="R115" s="22"/>
      <c r="S115" s="22"/>
      <c r="T115" s="22"/>
      <c r="U115" s="22"/>
      <c r="V115" s="22"/>
      <c r="W115" s="22"/>
    </row>
    <row r="116" spans="1:23" ht="12.75" customHeight="1">
      <c r="A116" s="595" t="s">
        <v>2604</v>
      </c>
      <c r="B116" s="596"/>
      <c r="C116" s="597" t="s">
        <v>440</v>
      </c>
      <c r="D116" s="596"/>
      <c r="E116" s="598" t="s">
        <v>2500</v>
      </c>
      <c r="F116" s="598"/>
      <c r="G116" s="598" t="s">
        <v>2495</v>
      </c>
      <c r="H116" s="601"/>
      <c r="I116" s="13" t="s">
        <v>517</v>
      </c>
      <c r="J116" s="23"/>
      <c r="K116" s="23"/>
      <c r="L116" s="23"/>
      <c r="M116" s="23"/>
      <c r="N116" s="25"/>
      <c r="O116" s="25"/>
      <c r="P116" s="25"/>
      <c r="Q116" s="25"/>
      <c r="R116" s="22"/>
      <c r="S116" s="22"/>
      <c r="T116" s="22"/>
      <c r="U116" s="22"/>
      <c r="V116" s="22"/>
      <c r="W116" s="22"/>
    </row>
    <row r="117" spans="1:23" ht="12.75" customHeight="1">
      <c r="A117" s="588" t="s">
        <v>2603</v>
      </c>
      <c r="B117" s="589"/>
      <c r="C117" s="590" t="s">
        <v>443</v>
      </c>
      <c r="D117" s="589"/>
      <c r="E117" s="574" t="s">
        <v>2335</v>
      </c>
      <c r="F117" s="574"/>
      <c r="G117" s="574" t="s">
        <v>2334</v>
      </c>
      <c r="H117" s="575"/>
      <c r="I117" s="13"/>
      <c r="J117" s="27"/>
      <c r="K117" s="27"/>
      <c r="L117" s="27"/>
      <c r="M117" s="27"/>
      <c r="N117" s="23"/>
      <c r="O117" s="23"/>
      <c r="P117" s="23"/>
      <c r="Q117" s="23"/>
      <c r="R117" s="22"/>
      <c r="S117" s="22"/>
      <c r="T117" s="22"/>
      <c r="U117" s="22"/>
      <c r="V117" s="22"/>
      <c r="W117" s="22"/>
    </row>
    <row r="118" spans="1:23" ht="12.75" customHeight="1">
      <c r="A118" s="588" t="s">
        <v>1710</v>
      </c>
      <c r="B118" s="589"/>
      <c r="C118" s="590" t="s">
        <v>444</v>
      </c>
      <c r="D118" s="589"/>
      <c r="E118" s="574" t="s">
        <v>2500</v>
      </c>
      <c r="F118" s="574"/>
      <c r="G118" s="574" t="s">
        <v>2501</v>
      </c>
      <c r="H118" s="575"/>
      <c r="I118" s="13"/>
      <c r="J118" s="27"/>
      <c r="K118" s="27"/>
      <c r="L118" s="27"/>
      <c r="M118" s="27"/>
      <c r="N118" s="23"/>
      <c r="O118" s="23"/>
      <c r="P118" s="39"/>
      <c r="Q118" s="39"/>
      <c r="R118" s="22"/>
      <c r="S118" s="22"/>
      <c r="T118" s="22"/>
      <c r="U118" s="22"/>
      <c r="V118" s="22"/>
      <c r="W118" s="22"/>
    </row>
    <row r="119" spans="1:23" ht="12.75" customHeight="1">
      <c r="A119" s="588" t="s">
        <v>445</v>
      </c>
      <c r="B119" s="589"/>
      <c r="C119" s="590" t="s">
        <v>2597</v>
      </c>
      <c r="D119" s="589"/>
      <c r="E119" s="574" t="s">
        <v>2079</v>
      </c>
      <c r="F119" s="574"/>
      <c r="G119" s="574" t="s">
        <v>2500</v>
      </c>
      <c r="H119" s="575"/>
      <c r="I119" s="13"/>
      <c r="J119" s="27"/>
      <c r="K119" s="27"/>
      <c r="L119" s="27"/>
      <c r="M119" s="27"/>
      <c r="N119" s="23"/>
      <c r="O119" s="23"/>
      <c r="P119" s="23"/>
      <c r="Q119" s="23"/>
      <c r="R119" s="22"/>
      <c r="S119" s="22"/>
      <c r="T119" s="22"/>
      <c r="U119" s="22"/>
      <c r="V119" s="22"/>
      <c r="W119" s="22"/>
    </row>
    <row r="120" spans="1:23" ht="12.75" customHeight="1">
      <c r="A120" s="588" t="s">
        <v>661</v>
      </c>
      <c r="B120" s="589"/>
      <c r="C120" s="590" t="s">
        <v>2598</v>
      </c>
      <c r="D120" s="589"/>
      <c r="E120" s="574" t="s">
        <v>2078</v>
      </c>
      <c r="F120" s="574"/>
      <c r="G120" s="574" t="s">
        <v>2503</v>
      </c>
      <c r="H120" s="575"/>
      <c r="I120" s="13"/>
      <c r="J120" s="27"/>
      <c r="K120" s="27"/>
      <c r="L120" s="27"/>
      <c r="M120" s="27"/>
      <c r="N120" s="23"/>
      <c r="O120" s="23"/>
      <c r="P120" s="23"/>
      <c r="Q120" s="23"/>
      <c r="R120" s="22"/>
      <c r="S120" s="22"/>
      <c r="T120" s="22"/>
      <c r="U120" s="22"/>
      <c r="V120" s="22"/>
      <c r="W120" s="22"/>
    </row>
    <row r="121" spans="1:23" ht="12.75" customHeight="1" thickBot="1">
      <c r="A121" s="585" t="s">
        <v>439</v>
      </c>
      <c r="B121" s="586"/>
      <c r="C121" s="587" t="s">
        <v>6</v>
      </c>
      <c r="D121" s="586"/>
      <c r="E121" s="583" t="s">
        <v>2078</v>
      </c>
      <c r="F121" s="583"/>
      <c r="G121" s="583" t="s">
        <v>2334</v>
      </c>
      <c r="H121" s="584"/>
      <c r="I121" s="13"/>
      <c r="J121" s="27"/>
      <c r="K121" s="27"/>
      <c r="L121" s="27"/>
      <c r="M121" s="27"/>
      <c r="N121" s="23"/>
      <c r="O121" s="23"/>
      <c r="P121" s="23"/>
      <c r="Q121" s="23"/>
      <c r="R121" s="22"/>
      <c r="S121" s="22"/>
      <c r="T121" s="22"/>
      <c r="U121" s="22"/>
      <c r="V121" s="22"/>
      <c r="W121" s="22"/>
    </row>
    <row r="122" spans="1:23" ht="12.75" customHeight="1" thickBot="1">
      <c r="A122" s="40"/>
      <c r="B122" s="41"/>
      <c r="C122" s="41"/>
      <c r="D122" s="41"/>
      <c r="E122" s="42"/>
      <c r="F122" s="43"/>
      <c r="I122" s="187" t="s">
        <v>517</v>
      </c>
      <c r="J122" s="27"/>
      <c r="K122" s="27"/>
      <c r="L122" s="27"/>
      <c r="M122" s="27"/>
      <c r="N122" s="23"/>
      <c r="O122" s="23"/>
      <c r="P122" s="23"/>
      <c r="Q122" s="23"/>
      <c r="R122" s="22"/>
      <c r="S122" s="22"/>
      <c r="T122" s="22"/>
      <c r="U122" s="22"/>
      <c r="V122" s="22"/>
      <c r="W122" s="22"/>
    </row>
    <row r="123" spans="1:23" ht="12.75" customHeight="1">
      <c r="A123" s="577" t="s">
        <v>517</v>
      </c>
      <c r="B123" s="578"/>
      <c r="C123" s="578"/>
      <c r="D123" s="578"/>
      <c r="E123" s="581" t="s">
        <v>2623</v>
      </c>
      <c r="F123" s="581"/>
      <c r="G123" s="581" t="s">
        <v>2623</v>
      </c>
      <c r="H123" s="582"/>
      <c r="I123" s="13"/>
      <c r="J123" s="40"/>
      <c r="K123" s="40"/>
      <c r="L123" s="41"/>
      <c r="M123" s="41"/>
      <c r="N123" s="42"/>
      <c r="O123" s="43"/>
      <c r="P123" s="20"/>
      <c r="Q123" s="19"/>
      <c r="R123" s="22"/>
      <c r="S123" s="22"/>
      <c r="T123" s="22"/>
      <c r="U123" s="22"/>
      <c r="V123" s="22"/>
      <c r="W123" s="22"/>
    </row>
    <row r="124" spans="1:23" ht="12.75" customHeight="1" thickBot="1">
      <c r="A124" s="579"/>
      <c r="B124" s="580"/>
      <c r="C124" s="580"/>
      <c r="D124" s="580"/>
      <c r="E124" s="571" t="s">
        <v>25</v>
      </c>
      <c r="F124" s="571"/>
      <c r="G124" s="571" t="s">
        <v>39</v>
      </c>
      <c r="H124" s="572"/>
      <c r="I124" s="13"/>
      <c r="J124" s="23"/>
      <c r="K124" s="23"/>
      <c r="L124" s="23"/>
      <c r="M124" s="23"/>
      <c r="N124" s="23"/>
      <c r="O124" s="23"/>
      <c r="P124" s="23"/>
      <c r="Q124" s="23"/>
      <c r="R124" s="22"/>
      <c r="S124" s="22"/>
      <c r="T124" s="22"/>
      <c r="U124" s="22"/>
      <c r="V124" s="22"/>
      <c r="W124" s="22"/>
    </row>
    <row r="125" spans="1:23" ht="12.75" customHeight="1">
      <c r="A125" s="63"/>
      <c r="B125" s="35"/>
      <c r="C125" s="35"/>
      <c r="D125" s="35"/>
      <c r="E125" s="37"/>
      <c r="F125" s="26"/>
      <c r="I125" s="13"/>
      <c r="J125" s="40"/>
      <c r="K125" s="40"/>
      <c r="L125" s="35"/>
      <c r="M125" s="35"/>
      <c r="N125" s="37"/>
      <c r="O125" s="26"/>
      <c r="P125" s="20"/>
      <c r="Q125" s="19"/>
      <c r="R125" s="22"/>
      <c r="S125" s="22"/>
      <c r="T125" s="22"/>
      <c r="U125" s="22"/>
      <c r="V125" s="22"/>
      <c r="W125" s="22"/>
    </row>
    <row r="126" spans="1:23" ht="12.75" customHeight="1">
      <c r="A126" s="35"/>
      <c r="B126" s="44"/>
      <c r="C126" s="44"/>
      <c r="D126" s="44"/>
      <c r="E126" s="37"/>
      <c r="F126" s="26"/>
      <c r="I126" s="13"/>
      <c r="J126" s="44"/>
      <c r="K126" s="44"/>
      <c r="L126" s="44"/>
      <c r="M126" s="44"/>
      <c r="N126" s="37"/>
      <c r="O126" s="26"/>
      <c r="P126" s="20"/>
      <c r="Q126" s="19"/>
      <c r="R126" s="22"/>
      <c r="S126" s="22"/>
      <c r="T126" s="22"/>
      <c r="U126" s="22"/>
      <c r="V126" s="22"/>
      <c r="W126" s="22"/>
    </row>
    <row r="127" spans="1:23" ht="13.5">
      <c r="A127" s="22"/>
      <c r="B127" s="22"/>
      <c r="C127" s="34"/>
      <c r="D127" s="34"/>
      <c r="E127" s="23"/>
      <c r="F127" s="23"/>
      <c r="G127" s="23"/>
      <c r="H127" s="23"/>
      <c r="J127" s="19"/>
      <c r="K127" s="19"/>
      <c r="L127" s="19"/>
      <c r="M127" s="19"/>
      <c r="N127" s="19"/>
      <c r="O127" s="19"/>
      <c r="P127" s="22"/>
      <c r="Q127" s="22"/>
      <c r="R127" s="22"/>
      <c r="S127" s="22"/>
      <c r="T127" s="22"/>
      <c r="U127" s="22"/>
      <c r="V127" s="22"/>
      <c r="W127" s="22"/>
    </row>
    <row r="128" spans="1:23" ht="16.5">
      <c r="A128" s="34"/>
      <c r="B128" s="34"/>
      <c r="C128" s="34"/>
      <c r="D128" s="34"/>
      <c r="E128" s="30"/>
      <c r="F128" s="30"/>
      <c r="G128" s="30"/>
      <c r="H128" s="31"/>
      <c r="J128" s="19"/>
      <c r="K128" s="19"/>
      <c r="L128" s="19"/>
      <c r="M128" s="19"/>
      <c r="N128" s="19"/>
      <c r="O128" s="19"/>
      <c r="P128" s="22"/>
      <c r="Q128" s="22"/>
      <c r="R128" s="22"/>
      <c r="S128" s="22"/>
      <c r="T128" s="22"/>
      <c r="U128" s="22"/>
      <c r="V128" s="22"/>
      <c r="W128" s="22"/>
    </row>
    <row r="129" spans="1:23" ht="13.5">
      <c r="A129" s="27"/>
      <c r="B129" s="27"/>
      <c r="C129" s="35"/>
      <c r="D129" s="35"/>
      <c r="E129" s="23"/>
      <c r="F129" s="23"/>
      <c r="G129" s="23"/>
      <c r="H129" s="23"/>
      <c r="J129" s="19"/>
      <c r="K129" s="19"/>
      <c r="L129" s="19"/>
      <c r="M129" s="19"/>
      <c r="N129" s="19"/>
      <c r="O129" s="19"/>
      <c r="P129" s="22"/>
      <c r="Q129" s="22"/>
      <c r="R129" s="22"/>
      <c r="S129" s="22"/>
      <c r="T129" s="22"/>
      <c r="U129" s="22"/>
      <c r="V129" s="22"/>
      <c r="W129" s="22"/>
    </row>
    <row r="130" spans="10:23" ht="13.5">
      <c r="J130" s="19"/>
      <c r="K130" s="19"/>
      <c r="L130" s="19"/>
      <c r="M130" s="19"/>
      <c r="N130" s="19"/>
      <c r="O130" s="19"/>
      <c r="P130" s="22"/>
      <c r="Q130" s="22"/>
      <c r="R130" s="22"/>
      <c r="S130" s="22"/>
      <c r="T130" s="22"/>
      <c r="U130" s="22"/>
      <c r="V130" s="22"/>
      <c r="W130" s="22"/>
    </row>
    <row r="131" spans="10:23" ht="13.5">
      <c r="J131" s="19"/>
      <c r="K131" s="19"/>
      <c r="L131" s="19"/>
      <c r="M131" s="19"/>
      <c r="N131" s="19"/>
      <c r="O131" s="19"/>
      <c r="P131" s="22"/>
      <c r="Q131" s="22"/>
      <c r="R131" s="22"/>
      <c r="S131" s="22"/>
      <c r="T131" s="22"/>
      <c r="U131" s="22"/>
      <c r="V131" s="22"/>
      <c r="W131" s="22"/>
    </row>
    <row r="132" spans="10:23" ht="13.5">
      <c r="J132" s="19"/>
      <c r="K132" s="19"/>
      <c r="L132" s="19"/>
      <c r="M132" s="19"/>
      <c r="N132" s="19"/>
      <c r="O132" s="19"/>
      <c r="P132" s="22"/>
      <c r="Q132" s="22"/>
      <c r="R132" s="22"/>
      <c r="S132" s="22"/>
      <c r="T132" s="22"/>
      <c r="U132" s="22"/>
      <c r="V132" s="22"/>
      <c r="W132" s="22"/>
    </row>
    <row r="133" spans="10:23" ht="13.5">
      <c r="J133" s="19"/>
      <c r="K133" s="19"/>
      <c r="L133" s="19"/>
      <c r="M133" s="19"/>
      <c r="N133" s="19"/>
      <c r="O133" s="19"/>
      <c r="P133" s="22"/>
      <c r="Q133" s="22"/>
      <c r="R133" s="22"/>
      <c r="S133" s="22"/>
      <c r="T133" s="22"/>
      <c r="U133" s="22"/>
      <c r="V133" s="22"/>
      <c r="W133" s="22"/>
    </row>
    <row r="134" spans="10:23" ht="13.5">
      <c r="J134" s="19"/>
      <c r="K134" s="19"/>
      <c r="L134" s="19"/>
      <c r="M134" s="19"/>
      <c r="N134" s="19"/>
      <c r="O134" s="19"/>
      <c r="P134" s="22"/>
      <c r="Q134" s="22"/>
      <c r="R134" s="22"/>
      <c r="S134" s="22"/>
      <c r="T134" s="22"/>
      <c r="U134" s="22"/>
      <c r="V134" s="22"/>
      <c r="W134" s="22"/>
    </row>
    <row r="135" spans="10:23" ht="13.5">
      <c r="J135" s="19"/>
      <c r="K135" s="19"/>
      <c r="L135" s="19"/>
      <c r="M135" s="19"/>
      <c r="N135" s="19"/>
      <c r="O135" s="19"/>
      <c r="P135" s="22"/>
      <c r="Q135" s="22"/>
      <c r="R135" s="22"/>
      <c r="S135" s="22"/>
      <c r="T135" s="22"/>
      <c r="U135" s="22"/>
      <c r="V135" s="22"/>
      <c r="W135" s="22"/>
    </row>
    <row r="136" spans="10:23" ht="13.5">
      <c r="J136" s="19"/>
      <c r="K136" s="19"/>
      <c r="L136" s="19"/>
      <c r="M136" s="19"/>
      <c r="N136" s="19"/>
      <c r="O136" s="19"/>
      <c r="P136" s="22"/>
      <c r="Q136" s="22"/>
      <c r="R136" s="22"/>
      <c r="S136" s="22"/>
      <c r="T136" s="22"/>
      <c r="U136" s="22"/>
      <c r="V136" s="22"/>
      <c r="W136" s="22"/>
    </row>
    <row r="137" spans="10:23" ht="13.5">
      <c r="J137" s="19"/>
      <c r="K137" s="19"/>
      <c r="L137" s="19"/>
      <c r="M137" s="19"/>
      <c r="N137" s="19"/>
      <c r="O137" s="19"/>
      <c r="P137" s="22"/>
      <c r="Q137" s="22"/>
      <c r="R137" s="22"/>
      <c r="S137" s="22"/>
      <c r="T137" s="22"/>
      <c r="U137" s="22"/>
      <c r="V137" s="22"/>
      <c r="W137" s="22"/>
    </row>
    <row r="138" spans="10:23" ht="13.5">
      <c r="J138" s="19"/>
      <c r="K138" s="19"/>
      <c r="L138" s="19"/>
      <c r="M138" s="19"/>
      <c r="N138" s="19"/>
      <c r="O138" s="19"/>
      <c r="P138" s="22"/>
      <c r="Q138" s="22"/>
      <c r="R138" s="22"/>
      <c r="S138" s="22"/>
      <c r="T138" s="22"/>
      <c r="U138" s="22"/>
      <c r="V138" s="22"/>
      <c r="W138" s="22"/>
    </row>
    <row r="139" spans="10:23" ht="13.5">
      <c r="J139" s="19"/>
      <c r="K139" s="19"/>
      <c r="L139" s="19"/>
      <c r="M139" s="19"/>
      <c r="N139" s="19"/>
      <c r="O139" s="19"/>
      <c r="P139" s="22"/>
      <c r="Q139" s="22"/>
      <c r="R139" s="22"/>
      <c r="S139" s="22"/>
      <c r="T139" s="22"/>
      <c r="U139" s="22"/>
      <c r="V139" s="22"/>
      <c r="W139" s="22"/>
    </row>
    <row r="140" spans="10:23" ht="13.5">
      <c r="J140" s="19"/>
      <c r="K140" s="19"/>
      <c r="L140" s="19"/>
      <c r="M140" s="19"/>
      <c r="N140" s="19"/>
      <c r="O140" s="19"/>
      <c r="P140" s="22"/>
      <c r="Q140" s="22"/>
      <c r="R140" s="22"/>
      <c r="S140" s="22"/>
      <c r="T140" s="22"/>
      <c r="U140" s="22"/>
      <c r="V140" s="22"/>
      <c r="W140" s="22"/>
    </row>
    <row r="141" spans="10:23" ht="13.5">
      <c r="J141" s="19"/>
      <c r="K141" s="19"/>
      <c r="L141" s="19"/>
      <c r="M141" s="19"/>
      <c r="N141" s="19"/>
      <c r="O141" s="19"/>
      <c r="P141" s="22"/>
      <c r="Q141" s="22"/>
      <c r="R141" s="22"/>
      <c r="S141" s="22"/>
      <c r="T141" s="22"/>
      <c r="U141" s="22"/>
      <c r="V141" s="22"/>
      <c r="W141" s="22"/>
    </row>
    <row r="142" spans="10:23" ht="13.5">
      <c r="J142" s="19"/>
      <c r="K142" s="19"/>
      <c r="L142" s="19"/>
      <c r="M142" s="19"/>
      <c r="N142" s="19"/>
      <c r="O142" s="19"/>
      <c r="P142" s="22"/>
      <c r="Q142" s="22"/>
      <c r="R142" s="22"/>
      <c r="S142" s="22"/>
      <c r="T142" s="22"/>
      <c r="U142" s="22"/>
      <c r="V142" s="22"/>
      <c r="W142" s="22"/>
    </row>
    <row r="143" spans="10:23" ht="13.5">
      <c r="J143" s="19"/>
      <c r="K143" s="19"/>
      <c r="L143" s="19"/>
      <c r="M143" s="19"/>
      <c r="N143" s="19"/>
      <c r="O143" s="19"/>
      <c r="P143" s="22"/>
      <c r="Q143" s="22"/>
      <c r="R143" s="22"/>
      <c r="S143" s="22"/>
      <c r="T143" s="22"/>
      <c r="U143" s="22"/>
      <c r="V143" s="22"/>
      <c r="W143" s="22"/>
    </row>
    <row r="144" spans="10:23" ht="13.5">
      <c r="J144" s="19"/>
      <c r="K144" s="19"/>
      <c r="L144" s="19"/>
      <c r="M144" s="19"/>
      <c r="N144" s="19"/>
      <c r="O144" s="19"/>
      <c r="P144" s="22"/>
      <c r="Q144" s="22"/>
      <c r="R144" s="22"/>
      <c r="S144" s="22"/>
      <c r="T144" s="22"/>
      <c r="U144" s="22"/>
      <c r="V144" s="22"/>
      <c r="W144" s="22"/>
    </row>
    <row r="145" spans="10:23" ht="13.5">
      <c r="J145" s="19"/>
      <c r="K145" s="19"/>
      <c r="L145" s="19"/>
      <c r="M145" s="19"/>
      <c r="N145" s="19"/>
      <c r="O145" s="19"/>
      <c r="P145" s="22"/>
      <c r="Q145" s="22"/>
      <c r="R145" s="22"/>
      <c r="S145" s="22"/>
      <c r="T145" s="22"/>
      <c r="U145" s="22"/>
      <c r="V145" s="22"/>
      <c r="W145" s="22"/>
    </row>
    <row r="146" spans="10:23" ht="13.5">
      <c r="J146" s="19"/>
      <c r="K146" s="19"/>
      <c r="L146" s="19"/>
      <c r="M146" s="19"/>
      <c r="N146" s="19"/>
      <c r="O146" s="19"/>
      <c r="P146" s="22"/>
      <c r="Q146" s="22"/>
      <c r="R146" s="22"/>
      <c r="S146" s="22"/>
      <c r="T146" s="22"/>
      <c r="U146" s="22"/>
      <c r="V146" s="22"/>
      <c r="W146" s="22"/>
    </row>
  </sheetData>
  <sheetProtection/>
  <mergeCells count="350">
    <mergeCell ref="G72:H72"/>
    <mergeCell ref="G66:H66"/>
    <mergeCell ref="E74:F74"/>
    <mergeCell ref="G74:H74"/>
    <mergeCell ref="E68:F68"/>
    <mergeCell ref="G68:H68"/>
    <mergeCell ref="E72:F72"/>
    <mergeCell ref="E70:F70"/>
    <mergeCell ref="G70:H70"/>
    <mergeCell ref="E71:F71"/>
    <mergeCell ref="G71:H71"/>
    <mergeCell ref="E67:F67"/>
    <mergeCell ref="G67:H67"/>
    <mergeCell ref="A63:B63"/>
    <mergeCell ref="C63:D63"/>
    <mergeCell ref="E63:F63"/>
    <mergeCell ref="G63:H63"/>
    <mergeCell ref="A65:D66"/>
    <mergeCell ref="E65:F65"/>
    <mergeCell ref="G65:H65"/>
    <mergeCell ref="G62:H62"/>
    <mergeCell ref="A61:B61"/>
    <mergeCell ref="C61:D61"/>
    <mergeCell ref="E61:F61"/>
    <mergeCell ref="G61:H61"/>
    <mergeCell ref="E66:F66"/>
    <mergeCell ref="A62:B62"/>
    <mergeCell ref="C62:D62"/>
    <mergeCell ref="E62:F62"/>
    <mergeCell ref="A59:B59"/>
    <mergeCell ref="C59:D59"/>
    <mergeCell ref="E59:F59"/>
    <mergeCell ref="G59:H59"/>
    <mergeCell ref="A60:B60"/>
    <mergeCell ref="C60:D60"/>
    <mergeCell ref="E60:F60"/>
    <mergeCell ref="G60:H60"/>
    <mergeCell ref="E58:F58"/>
    <mergeCell ref="G58:H58"/>
    <mergeCell ref="A56:D57"/>
    <mergeCell ref="E56:F56"/>
    <mergeCell ref="G56:H56"/>
    <mergeCell ref="A58:B58"/>
    <mergeCell ref="C58:D58"/>
    <mergeCell ref="E53:F53"/>
    <mergeCell ref="G53:H53"/>
    <mergeCell ref="E54:F54"/>
    <mergeCell ref="G54:H54"/>
    <mergeCell ref="A53:D54"/>
    <mergeCell ref="E57:F57"/>
    <mergeCell ref="G57:H57"/>
    <mergeCell ref="A50:B50"/>
    <mergeCell ref="C50:D50"/>
    <mergeCell ref="E50:F50"/>
    <mergeCell ref="G50:H50"/>
    <mergeCell ref="A51:B51"/>
    <mergeCell ref="C51:D51"/>
    <mergeCell ref="E51:F51"/>
    <mergeCell ref="G51:H51"/>
    <mergeCell ref="A48:B48"/>
    <mergeCell ref="C48:D48"/>
    <mergeCell ref="E48:F48"/>
    <mergeCell ref="G48:H48"/>
    <mergeCell ref="A49:B49"/>
    <mergeCell ref="C49:D49"/>
    <mergeCell ref="E49:F49"/>
    <mergeCell ref="G49:H49"/>
    <mergeCell ref="A46:B46"/>
    <mergeCell ref="C46:D46"/>
    <mergeCell ref="E46:F46"/>
    <mergeCell ref="G46:H46"/>
    <mergeCell ref="A47:B47"/>
    <mergeCell ref="C47:D47"/>
    <mergeCell ref="E47:F47"/>
    <mergeCell ref="G47:H47"/>
    <mergeCell ref="A42:B42"/>
    <mergeCell ref="C42:D42"/>
    <mergeCell ref="E42:F42"/>
    <mergeCell ref="G42:H42"/>
    <mergeCell ref="A44:D45"/>
    <mergeCell ref="E44:F44"/>
    <mergeCell ref="G44:H44"/>
    <mergeCell ref="E45:F45"/>
    <mergeCell ref="G45:H45"/>
    <mergeCell ref="A40:B40"/>
    <mergeCell ref="C40:D40"/>
    <mergeCell ref="E40:F40"/>
    <mergeCell ref="G40:H40"/>
    <mergeCell ref="A41:B41"/>
    <mergeCell ref="C41:D41"/>
    <mergeCell ref="E41:F41"/>
    <mergeCell ref="G41:H41"/>
    <mergeCell ref="A38:B38"/>
    <mergeCell ref="C38:D38"/>
    <mergeCell ref="E38:F38"/>
    <mergeCell ref="G38:H38"/>
    <mergeCell ref="A39:B39"/>
    <mergeCell ref="C39:D39"/>
    <mergeCell ref="E39:F39"/>
    <mergeCell ref="G39:H39"/>
    <mergeCell ref="A35:D36"/>
    <mergeCell ref="E35:F35"/>
    <mergeCell ref="G35:H35"/>
    <mergeCell ref="E36:F36"/>
    <mergeCell ref="G36:H36"/>
    <mergeCell ref="A37:B37"/>
    <mergeCell ref="C37:D37"/>
    <mergeCell ref="E37:F37"/>
    <mergeCell ref="G37:H37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4:B24"/>
    <mergeCell ref="C24:D24"/>
    <mergeCell ref="E24:F24"/>
    <mergeCell ref="G24:H24"/>
    <mergeCell ref="A26:D27"/>
    <mergeCell ref="E26:F26"/>
    <mergeCell ref="G26:H26"/>
    <mergeCell ref="E27:F27"/>
    <mergeCell ref="G27:H27"/>
    <mergeCell ref="A22:B22"/>
    <mergeCell ref="C22:D22"/>
    <mergeCell ref="E22:F22"/>
    <mergeCell ref="C23:D23"/>
    <mergeCell ref="E23:F23"/>
    <mergeCell ref="G23:H23"/>
    <mergeCell ref="G18:H18"/>
    <mergeCell ref="G20:H20"/>
    <mergeCell ref="I15:J15"/>
    <mergeCell ref="I13:J13"/>
    <mergeCell ref="G17:H17"/>
    <mergeCell ref="G22:H22"/>
    <mergeCell ref="I10:J10"/>
    <mergeCell ref="I11:J11"/>
    <mergeCell ref="I9:J9"/>
    <mergeCell ref="I5:J5"/>
    <mergeCell ref="I12:J12"/>
    <mergeCell ref="I8:J8"/>
    <mergeCell ref="A70:B70"/>
    <mergeCell ref="C70:D70"/>
    <mergeCell ref="A71:B71"/>
    <mergeCell ref="C71:D71"/>
    <mergeCell ref="A1:K1"/>
    <mergeCell ref="A3:K3"/>
    <mergeCell ref="I4:J4"/>
    <mergeCell ref="I14:J14"/>
    <mergeCell ref="I6:J6"/>
    <mergeCell ref="I7:J7"/>
    <mergeCell ref="G69:H69"/>
    <mergeCell ref="C19:D19"/>
    <mergeCell ref="E19:F19"/>
    <mergeCell ref="G19:H19"/>
    <mergeCell ref="C69:D69"/>
    <mergeCell ref="E69:F69"/>
    <mergeCell ref="E20:F20"/>
    <mergeCell ref="C21:D21"/>
    <mergeCell ref="E21:F21"/>
    <mergeCell ref="G21:H21"/>
    <mergeCell ref="A17:D18"/>
    <mergeCell ref="E17:F17"/>
    <mergeCell ref="E18:F18"/>
    <mergeCell ref="A67:B67"/>
    <mergeCell ref="C67:D67"/>
    <mergeCell ref="A19:B19"/>
    <mergeCell ref="C20:D20"/>
    <mergeCell ref="A20:B20"/>
    <mergeCell ref="A21:B21"/>
    <mergeCell ref="A23:B23"/>
    <mergeCell ref="A68:B68"/>
    <mergeCell ref="C68:D68"/>
    <mergeCell ref="E79:F79"/>
    <mergeCell ref="A79:B79"/>
    <mergeCell ref="C79:D79"/>
    <mergeCell ref="A78:B78"/>
    <mergeCell ref="C72:D72"/>
    <mergeCell ref="E75:F75"/>
    <mergeCell ref="A69:B69"/>
    <mergeCell ref="A72:B72"/>
    <mergeCell ref="G75:H75"/>
    <mergeCell ref="A77:B77"/>
    <mergeCell ref="C77:D77"/>
    <mergeCell ref="E76:F76"/>
    <mergeCell ref="G76:H76"/>
    <mergeCell ref="E77:F77"/>
    <mergeCell ref="G77:H77"/>
    <mergeCell ref="A74:D76"/>
    <mergeCell ref="E81:F81"/>
    <mergeCell ref="G79:H79"/>
    <mergeCell ref="E80:F80"/>
    <mergeCell ref="G80:H80"/>
    <mergeCell ref="C78:D78"/>
    <mergeCell ref="E78:F78"/>
    <mergeCell ref="G78:H78"/>
    <mergeCell ref="G85:H85"/>
    <mergeCell ref="A80:B80"/>
    <mergeCell ref="C80:D80"/>
    <mergeCell ref="G81:H81"/>
    <mergeCell ref="A82:B82"/>
    <mergeCell ref="C82:D82"/>
    <mergeCell ref="E82:F82"/>
    <mergeCell ref="G82:H82"/>
    <mergeCell ref="A81:B81"/>
    <mergeCell ref="C81:D81"/>
    <mergeCell ref="A89:B89"/>
    <mergeCell ref="C89:D89"/>
    <mergeCell ref="A84:D85"/>
    <mergeCell ref="E84:F84"/>
    <mergeCell ref="G84:H84"/>
    <mergeCell ref="A86:B86"/>
    <mergeCell ref="C86:D86"/>
    <mergeCell ref="E86:F86"/>
    <mergeCell ref="G86:H86"/>
    <mergeCell ref="E85:F85"/>
    <mergeCell ref="A90:B90"/>
    <mergeCell ref="C90:D90"/>
    <mergeCell ref="E90:F90"/>
    <mergeCell ref="G90:H90"/>
    <mergeCell ref="E88:F88"/>
    <mergeCell ref="G88:H88"/>
    <mergeCell ref="E89:F89"/>
    <mergeCell ref="G89:H89"/>
    <mergeCell ref="A88:B88"/>
    <mergeCell ref="C88:D88"/>
    <mergeCell ref="A93:D94"/>
    <mergeCell ref="E93:F93"/>
    <mergeCell ref="G93:H93"/>
    <mergeCell ref="A91:B91"/>
    <mergeCell ref="C91:D91"/>
    <mergeCell ref="E91:F91"/>
    <mergeCell ref="G91:H91"/>
    <mergeCell ref="E97:F97"/>
    <mergeCell ref="G97:H97"/>
    <mergeCell ref="E98:F98"/>
    <mergeCell ref="G98:H98"/>
    <mergeCell ref="E94:F94"/>
    <mergeCell ref="G94:H94"/>
    <mergeCell ref="E100:F100"/>
    <mergeCell ref="G100:H100"/>
    <mergeCell ref="E101:F101"/>
    <mergeCell ref="G101:H101"/>
    <mergeCell ref="A100:B100"/>
    <mergeCell ref="C100:D100"/>
    <mergeCell ref="A101:B101"/>
    <mergeCell ref="C101:D101"/>
    <mergeCell ref="E103:F103"/>
    <mergeCell ref="G103:H103"/>
    <mergeCell ref="A102:B102"/>
    <mergeCell ref="C102:D102"/>
    <mergeCell ref="E102:F102"/>
    <mergeCell ref="G102:H102"/>
    <mergeCell ref="G105:H105"/>
    <mergeCell ref="A107:B107"/>
    <mergeCell ref="C107:D107"/>
    <mergeCell ref="E107:F107"/>
    <mergeCell ref="G107:H107"/>
    <mergeCell ref="E106:F106"/>
    <mergeCell ref="G106:H106"/>
    <mergeCell ref="E109:F109"/>
    <mergeCell ref="G109:H109"/>
    <mergeCell ref="E110:F110"/>
    <mergeCell ref="G110:H110"/>
    <mergeCell ref="A109:B109"/>
    <mergeCell ref="C109:D109"/>
    <mergeCell ref="A110:B110"/>
    <mergeCell ref="C110:D110"/>
    <mergeCell ref="A112:B112"/>
    <mergeCell ref="C112:D112"/>
    <mergeCell ref="E112:F112"/>
    <mergeCell ref="G112:H112"/>
    <mergeCell ref="A111:B111"/>
    <mergeCell ref="C111:D111"/>
    <mergeCell ref="E111:F111"/>
    <mergeCell ref="G111:H111"/>
    <mergeCell ref="A119:B119"/>
    <mergeCell ref="C119:D119"/>
    <mergeCell ref="E116:F116"/>
    <mergeCell ref="G116:H116"/>
    <mergeCell ref="E115:F115"/>
    <mergeCell ref="G115:H115"/>
    <mergeCell ref="A120:B120"/>
    <mergeCell ref="C120:D120"/>
    <mergeCell ref="E120:F120"/>
    <mergeCell ref="G120:H120"/>
    <mergeCell ref="E118:F118"/>
    <mergeCell ref="G118:H118"/>
    <mergeCell ref="E119:F119"/>
    <mergeCell ref="G119:H119"/>
    <mergeCell ref="A118:B118"/>
    <mergeCell ref="C118:D118"/>
    <mergeCell ref="E124:F124"/>
    <mergeCell ref="G124:H124"/>
    <mergeCell ref="A123:D124"/>
    <mergeCell ref="E123:F123"/>
    <mergeCell ref="G123:H123"/>
    <mergeCell ref="A121:B121"/>
    <mergeCell ref="C121:D121"/>
    <mergeCell ref="E121:F121"/>
    <mergeCell ref="G121:H121"/>
    <mergeCell ref="G99:H99"/>
    <mergeCell ref="A87:B87"/>
    <mergeCell ref="C87:D87"/>
    <mergeCell ref="E87:F87"/>
    <mergeCell ref="G87:H87"/>
    <mergeCell ref="A96:D97"/>
    <mergeCell ref="E96:F96"/>
    <mergeCell ref="G96:H96"/>
    <mergeCell ref="A98:B98"/>
    <mergeCell ref="C98:D98"/>
    <mergeCell ref="G108:H108"/>
    <mergeCell ref="A117:B117"/>
    <mergeCell ref="C117:D117"/>
    <mergeCell ref="E117:F117"/>
    <mergeCell ref="G117:H117"/>
    <mergeCell ref="A114:D115"/>
    <mergeCell ref="E114:F114"/>
    <mergeCell ref="G114:H114"/>
    <mergeCell ref="A116:B116"/>
    <mergeCell ref="C116:D116"/>
    <mergeCell ref="A99:B99"/>
    <mergeCell ref="A108:B108"/>
    <mergeCell ref="C108:D108"/>
    <mergeCell ref="E108:F108"/>
    <mergeCell ref="C99:D99"/>
    <mergeCell ref="E99:F99"/>
    <mergeCell ref="A105:D106"/>
    <mergeCell ref="E105:F105"/>
    <mergeCell ref="A103:B103"/>
    <mergeCell ref="C103:D103"/>
  </mergeCells>
  <printOptions/>
  <pageMargins left="0.3937007874015748" right="0" top="0.3937007874015748" bottom="0.3937007874015748" header="0.5118110236220472" footer="0.5118110236220472"/>
  <pageSetup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5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28125" style="18" customWidth="1"/>
    <col min="2" max="2" width="11.28125" style="45" customWidth="1"/>
    <col min="3" max="3" width="16.7109375" style="45" customWidth="1"/>
    <col min="4" max="4" width="5.7109375" style="45" customWidth="1"/>
    <col min="5" max="5" width="5.7109375" style="46" customWidth="1"/>
    <col min="6" max="7" width="5.7109375" style="47" customWidth="1"/>
    <col min="8" max="8" width="5.7109375" style="48" customWidth="1"/>
    <col min="9" max="9" width="2.7109375" style="49" customWidth="1"/>
    <col min="10" max="11" width="10.7109375" style="49" customWidth="1"/>
    <col min="12" max="12" width="16.7109375" style="49" customWidth="1"/>
    <col min="13" max="15" width="5.7109375" style="49" customWidth="1"/>
    <col min="16" max="17" width="5.7109375" style="18" customWidth="1"/>
    <col min="18" max="18" width="10.7109375" style="18" customWidth="1"/>
    <col min="19" max="16384" width="9.140625" style="18" customWidth="1"/>
  </cols>
  <sheetData>
    <row r="1" spans="1:18" s="12" customFormat="1" ht="30" customHeight="1">
      <c r="A1" s="631" t="s">
        <v>43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10"/>
      <c r="M1" s="10"/>
      <c r="N1" s="10"/>
      <c r="O1" s="10"/>
      <c r="P1" s="11"/>
      <c r="Q1" s="11"/>
      <c r="R1" s="11"/>
    </row>
    <row r="2" spans="1:18" ht="12.75" customHeight="1" thickBot="1">
      <c r="A2" s="13"/>
      <c r="B2" s="14"/>
      <c r="C2" s="14"/>
      <c r="D2" s="14"/>
      <c r="E2" s="15"/>
      <c r="F2" s="16"/>
      <c r="G2" s="16"/>
      <c r="H2" s="17"/>
      <c r="I2" s="17"/>
      <c r="J2" s="17"/>
      <c r="K2" s="17"/>
      <c r="L2" s="17"/>
      <c r="M2" s="17"/>
      <c r="N2" s="17"/>
      <c r="O2" s="17"/>
      <c r="P2" s="13"/>
      <c r="Q2" s="13"/>
      <c r="R2" s="13"/>
    </row>
    <row r="3" spans="1:15" s="13" customFormat="1" ht="15.75" customHeight="1">
      <c r="A3" s="632" t="s">
        <v>1485</v>
      </c>
      <c r="B3" s="633"/>
      <c r="C3" s="633"/>
      <c r="D3" s="633"/>
      <c r="E3" s="633"/>
      <c r="F3" s="633"/>
      <c r="G3" s="633"/>
      <c r="H3" s="633"/>
      <c r="I3" s="633"/>
      <c r="J3" s="633"/>
      <c r="K3" s="634"/>
      <c r="L3" s="20" t="s">
        <v>517</v>
      </c>
      <c r="M3" s="19"/>
      <c r="N3" s="17"/>
      <c r="O3" s="17"/>
    </row>
    <row r="4" spans="1:15" s="62" customFormat="1" ht="15.75" customHeight="1">
      <c r="A4" s="345" t="s">
        <v>1299</v>
      </c>
      <c r="B4" s="348" t="s">
        <v>2610</v>
      </c>
      <c r="C4" s="349"/>
      <c r="D4" s="337">
        <v>22</v>
      </c>
      <c r="E4" s="337">
        <v>17</v>
      </c>
      <c r="F4" s="337">
        <v>1</v>
      </c>
      <c r="G4" s="337">
        <v>4</v>
      </c>
      <c r="H4" s="337">
        <v>0</v>
      </c>
      <c r="I4" s="635" t="s">
        <v>2323</v>
      </c>
      <c r="J4" s="635"/>
      <c r="K4" s="338">
        <v>74</v>
      </c>
      <c r="L4" s="60"/>
      <c r="N4" s="63" t="s">
        <v>517</v>
      </c>
      <c r="O4" s="61"/>
    </row>
    <row r="5" spans="1:15" s="62" customFormat="1" ht="15.75" customHeight="1">
      <c r="A5" s="335" t="s">
        <v>2522</v>
      </c>
      <c r="B5" s="348" t="s">
        <v>446</v>
      </c>
      <c r="C5" s="349"/>
      <c r="D5" s="337">
        <v>22</v>
      </c>
      <c r="E5" s="337">
        <v>15</v>
      </c>
      <c r="F5" s="337">
        <v>4</v>
      </c>
      <c r="G5" s="337">
        <v>3</v>
      </c>
      <c r="H5" s="337">
        <v>0</v>
      </c>
      <c r="I5" s="635" t="s">
        <v>2324</v>
      </c>
      <c r="J5" s="635"/>
      <c r="K5" s="338">
        <v>71</v>
      </c>
      <c r="L5" s="60" t="s">
        <v>517</v>
      </c>
      <c r="N5" s="63" t="s">
        <v>517</v>
      </c>
      <c r="O5" s="61"/>
    </row>
    <row r="6" spans="1:15" s="62" customFormat="1" ht="15.75" customHeight="1">
      <c r="A6" s="64" t="s">
        <v>1444</v>
      </c>
      <c r="B6" s="76" t="s">
        <v>57</v>
      </c>
      <c r="C6" s="77"/>
      <c r="D6" s="59">
        <v>22</v>
      </c>
      <c r="E6" s="59">
        <v>13</v>
      </c>
      <c r="F6" s="59">
        <v>2</v>
      </c>
      <c r="G6" s="59">
        <v>7</v>
      </c>
      <c r="H6" s="59">
        <v>0</v>
      </c>
      <c r="I6" s="570" t="s">
        <v>1507</v>
      </c>
      <c r="J6" s="570"/>
      <c r="K6" s="67">
        <v>63</v>
      </c>
      <c r="L6" s="60"/>
      <c r="M6" s="61"/>
      <c r="N6" s="61"/>
      <c r="O6" s="61"/>
    </row>
    <row r="7" spans="1:15" s="62" customFormat="1" ht="15.75" customHeight="1">
      <c r="A7" s="58" t="s">
        <v>1301</v>
      </c>
      <c r="B7" s="76" t="s">
        <v>447</v>
      </c>
      <c r="C7" s="77"/>
      <c r="D7" s="59">
        <v>22</v>
      </c>
      <c r="E7" s="59">
        <v>11</v>
      </c>
      <c r="F7" s="59">
        <v>5</v>
      </c>
      <c r="G7" s="59">
        <v>6</v>
      </c>
      <c r="H7" s="59">
        <v>0</v>
      </c>
      <c r="I7" s="570" t="s">
        <v>125</v>
      </c>
      <c r="J7" s="570"/>
      <c r="K7" s="67">
        <v>60</v>
      </c>
      <c r="L7" s="60"/>
      <c r="M7" s="61"/>
      <c r="N7" s="61"/>
      <c r="O7" s="61"/>
    </row>
    <row r="8" spans="1:15" s="62" customFormat="1" ht="15.75" customHeight="1">
      <c r="A8" s="64" t="s">
        <v>1380</v>
      </c>
      <c r="B8" s="76" t="s">
        <v>2587</v>
      </c>
      <c r="C8" s="77"/>
      <c r="D8" s="59">
        <v>22</v>
      </c>
      <c r="E8" s="59">
        <v>10</v>
      </c>
      <c r="F8" s="59">
        <v>4</v>
      </c>
      <c r="G8" s="59">
        <v>8</v>
      </c>
      <c r="H8" s="59">
        <v>0</v>
      </c>
      <c r="I8" s="570" t="s">
        <v>472</v>
      </c>
      <c r="J8" s="570"/>
      <c r="K8" s="67">
        <v>56</v>
      </c>
      <c r="L8" s="60"/>
      <c r="M8" s="61"/>
      <c r="N8" s="61"/>
      <c r="O8" s="61"/>
    </row>
    <row r="9" spans="1:15" s="62" customFormat="1" ht="15.75" customHeight="1">
      <c r="A9" s="58" t="s">
        <v>1381</v>
      </c>
      <c r="B9" s="76" t="s">
        <v>685</v>
      </c>
      <c r="C9" s="77"/>
      <c r="D9" s="59">
        <v>22</v>
      </c>
      <c r="E9" s="59">
        <v>7</v>
      </c>
      <c r="F9" s="59">
        <v>5</v>
      </c>
      <c r="G9" s="59">
        <v>10</v>
      </c>
      <c r="H9" s="59">
        <v>0</v>
      </c>
      <c r="I9" s="570" t="s">
        <v>2194</v>
      </c>
      <c r="J9" s="570"/>
      <c r="K9" s="67">
        <v>48</v>
      </c>
      <c r="L9" s="60" t="s">
        <v>1986</v>
      </c>
      <c r="M9" s="61"/>
      <c r="N9" s="61"/>
      <c r="O9" s="61"/>
    </row>
    <row r="10" spans="1:15" s="62" customFormat="1" ht="15.75" customHeight="1">
      <c r="A10" s="58" t="s">
        <v>1890</v>
      </c>
      <c r="B10" s="76" t="s">
        <v>2602</v>
      </c>
      <c r="C10" s="77"/>
      <c r="D10" s="59">
        <v>22</v>
      </c>
      <c r="E10" s="59">
        <v>7</v>
      </c>
      <c r="F10" s="59">
        <v>5</v>
      </c>
      <c r="G10" s="59">
        <v>10</v>
      </c>
      <c r="H10" s="59">
        <v>0</v>
      </c>
      <c r="I10" s="570" t="s">
        <v>2143</v>
      </c>
      <c r="J10" s="570"/>
      <c r="K10" s="67">
        <v>48</v>
      </c>
      <c r="L10" s="60" t="s">
        <v>1985</v>
      </c>
      <c r="M10" s="61"/>
      <c r="N10" s="61"/>
      <c r="O10" s="61"/>
    </row>
    <row r="11" spans="1:15" s="62" customFormat="1" ht="15.75" customHeight="1">
      <c r="A11" s="58" t="s">
        <v>1505</v>
      </c>
      <c r="B11" s="76" t="s">
        <v>671</v>
      </c>
      <c r="C11" s="77"/>
      <c r="D11" s="59">
        <v>22</v>
      </c>
      <c r="E11" s="59">
        <v>7</v>
      </c>
      <c r="F11" s="59">
        <v>4</v>
      </c>
      <c r="G11" s="59">
        <v>11</v>
      </c>
      <c r="H11" s="59">
        <v>0</v>
      </c>
      <c r="I11" s="570" t="s">
        <v>473</v>
      </c>
      <c r="J11" s="570"/>
      <c r="K11" s="67">
        <v>47</v>
      </c>
      <c r="L11" s="60" t="s">
        <v>1987</v>
      </c>
      <c r="M11" s="61"/>
      <c r="N11" s="61"/>
      <c r="O11" s="61"/>
    </row>
    <row r="12" spans="1:15" s="62" customFormat="1" ht="15.75" customHeight="1">
      <c r="A12" s="58" t="s">
        <v>2345</v>
      </c>
      <c r="B12" s="300" t="s">
        <v>2026</v>
      </c>
      <c r="C12" s="300"/>
      <c r="D12" s="59">
        <v>22</v>
      </c>
      <c r="E12" s="59">
        <v>7</v>
      </c>
      <c r="F12" s="59">
        <v>4</v>
      </c>
      <c r="G12" s="59">
        <v>11</v>
      </c>
      <c r="H12" s="59">
        <v>0</v>
      </c>
      <c r="I12" s="570" t="s">
        <v>471</v>
      </c>
      <c r="J12" s="570"/>
      <c r="K12" s="67">
        <v>47</v>
      </c>
      <c r="L12" s="60" t="s">
        <v>1988</v>
      </c>
      <c r="M12" s="61"/>
      <c r="N12" s="61"/>
      <c r="O12" s="61"/>
    </row>
    <row r="13" spans="1:15" s="62" customFormat="1" ht="15.75" customHeight="1">
      <c r="A13" s="58" t="s">
        <v>1891</v>
      </c>
      <c r="B13" s="76" t="s">
        <v>448</v>
      </c>
      <c r="C13" s="77"/>
      <c r="D13" s="59">
        <v>22</v>
      </c>
      <c r="E13" s="59">
        <v>6</v>
      </c>
      <c r="F13" s="59">
        <v>4</v>
      </c>
      <c r="G13" s="59">
        <v>12</v>
      </c>
      <c r="H13" s="59">
        <v>0</v>
      </c>
      <c r="I13" s="570" t="s">
        <v>1936</v>
      </c>
      <c r="J13" s="570"/>
      <c r="K13" s="67">
        <v>44</v>
      </c>
      <c r="L13" s="60"/>
      <c r="M13" s="61"/>
      <c r="N13" s="61"/>
      <c r="O13" s="61"/>
    </row>
    <row r="14" spans="1:15" s="62" customFormat="1" ht="15.75" customHeight="1">
      <c r="A14" s="345" t="s">
        <v>1883</v>
      </c>
      <c r="B14" s="346" t="s">
        <v>442</v>
      </c>
      <c r="C14" s="347"/>
      <c r="D14" s="355">
        <v>22</v>
      </c>
      <c r="E14" s="355">
        <v>5</v>
      </c>
      <c r="F14" s="355">
        <v>3</v>
      </c>
      <c r="G14" s="355">
        <v>14</v>
      </c>
      <c r="H14" s="355">
        <v>0</v>
      </c>
      <c r="I14" s="665" t="s">
        <v>478</v>
      </c>
      <c r="J14" s="665"/>
      <c r="K14" s="356">
        <v>40</v>
      </c>
      <c r="L14" s="60" t="s">
        <v>1986</v>
      </c>
      <c r="M14" s="61"/>
      <c r="N14" s="61"/>
      <c r="O14" s="61"/>
    </row>
    <row r="15" spans="1:15" s="62" customFormat="1" ht="15.75" customHeight="1" thickBot="1">
      <c r="A15" s="339" t="s">
        <v>2524</v>
      </c>
      <c r="B15" s="340" t="s">
        <v>441</v>
      </c>
      <c r="C15" s="340"/>
      <c r="D15" s="341">
        <v>22</v>
      </c>
      <c r="E15" s="341">
        <v>5</v>
      </c>
      <c r="F15" s="341">
        <v>3</v>
      </c>
      <c r="G15" s="341">
        <v>14</v>
      </c>
      <c r="H15" s="341">
        <v>0</v>
      </c>
      <c r="I15" s="636" t="s">
        <v>471</v>
      </c>
      <c r="J15" s="636"/>
      <c r="K15" s="342">
        <v>40</v>
      </c>
      <c r="L15" s="60" t="s">
        <v>1985</v>
      </c>
      <c r="M15" s="61"/>
      <c r="N15" s="61"/>
      <c r="O15" s="61"/>
    </row>
    <row r="16" spans="2:15" s="13" customFormat="1" ht="12.75" customHeight="1" thickBot="1">
      <c r="B16" s="21"/>
      <c r="C16" s="14"/>
      <c r="D16" s="14"/>
      <c r="E16" s="15"/>
      <c r="F16" s="16"/>
      <c r="G16" s="16"/>
      <c r="H16" s="17"/>
      <c r="I16" s="17"/>
      <c r="J16" s="17" t="s">
        <v>517</v>
      </c>
      <c r="K16" s="17"/>
      <c r="L16" s="16"/>
      <c r="M16" s="16"/>
      <c r="N16" s="17"/>
      <c r="O16" s="17"/>
    </row>
    <row r="17" spans="1:23" s="13" customFormat="1" ht="12.75" customHeight="1">
      <c r="A17" s="611" t="s">
        <v>517</v>
      </c>
      <c r="B17" s="612"/>
      <c r="C17" s="612"/>
      <c r="D17" s="613"/>
      <c r="E17" s="581" t="s">
        <v>2615</v>
      </c>
      <c r="F17" s="581"/>
      <c r="G17" s="581" t="s">
        <v>2616</v>
      </c>
      <c r="H17" s="582"/>
      <c r="I17" s="19"/>
      <c r="J17" s="17"/>
      <c r="K17" s="17"/>
      <c r="L17" s="17"/>
      <c r="M17" s="17"/>
      <c r="N17" s="17"/>
      <c r="O17" s="17"/>
      <c r="R17" s="17"/>
      <c r="S17" s="22"/>
      <c r="T17" s="22"/>
      <c r="U17" s="22"/>
      <c r="V17" s="22"/>
      <c r="W17" s="22"/>
    </row>
    <row r="18" spans="1:23" s="13" customFormat="1" ht="12.75" customHeight="1" thickBot="1">
      <c r="A18" s="617"/>
      <c r="B18" s="618"/>
      <c r="C18" s="618"/>
      <c r="D18" s="619"/>
      <c r="E18" s="629" t="s">
        <v>12</v>
      </c>
      <c r="F18" s="639"/>
      <c r="G18" s="629" t="s">
        <v>26</v>
      </c>
      <c r="H18" s="630"/>
      <c r="I18" s="19"/>
      <c r="J18" s="17"/>
      <c r="K18" s="17"/>
      <c r="L18" s="17"/>
      <c r="M18" s="17"/>
      <c r="N18" s="17"/>
      <c r="O18" s="17"/>
      <c r="R18" s="17"/>
      <c r="S18" s="22"/>
      <c r="T18" s="22"/>
      <c r="U18" s="22"/>
      <c r="V18" s="22"/>
      <c r="W18" s="22"/>
    </row>
    <row r="19" spans="1:23" s="14" customFormat="1" ht="12.75" customHeight="1">
      <c r="A19" s="637" t="s">
        <v>441</v>
      </c>
      <c r="B19" s="638"/>
      <c r="C19" s="597" t="s">
        <v>442</v>
      </c>
      <c r="D19" s="596"/>
      <c r="E19" s="602" t="s">
        <v>2500</v>
      </c>
      <c r="F19" s="602"/>
      <c r="G19" s="602" t="s">
        <v>2334</v>
      </c>
      <c r="H19" s="603"/>
      <c r="I19" s="26"/>
      <c r="R19" s="17"/>
      <c r="S19" s="27"/>
      <c r="T19" s="27"/>
      <c r="U19" s="27"/>
      <c r="V19" s="27"/>
      <c r="W19" s="27"/>
    </row>
    <row r="20" spans="1:23" s="14" customFormat="1" ht="12.75" customHeight="1">
      <c r="A20" s="627" t="s">
        <v>57</v>
      </c>
      <c r="B20" s="628"/>
      <c r="C20" s="590" t="s">
        <v>685</v>
      </c>
      <c r="D20" s="589"/>
      <c r="E20" s="574" t="s">
        <v>2501</v>
      </c>
      <c r="F20" s="574"/>
      <c r="G20" s="591" t="s">
        <v>2503</v>
      </c>
      <c r="H20" s="592"/>
      <c r="I20" s="26"/>
      <c r="R20" s="17"/>
      <c r="S20" s="27"/>
      <c r="T20" s="27"/>
      <c r="U20" s="27"/>
      <c r="V20" s="27"/>
      <c r="W20" s="27"/>
    </row>
    <row r="21" spans="1:23" s="14" customFormat="1" ht="12.75" customHeight="1">
      <c r="A21" s="627" t="s">
        <v>2587</v>
      </c>
      <c r="B21" s="628"/>
      <c r="C21" s="590" t="s">
        <v>448</v>
      </c>
      <c r="D21" s="589"/>
      <c r="E21" s="574" t="s">
        <v>2495</v>
      </c>
      <c r="F21" s="574"/>
      <c r="G21" s="574" t="s">
        <v>2500</v>
      </c>
      <c r="H21" s="575"/>
      <c r="I21" s="26"/>
      <c r="R21" s="17"/>
      <c r="S21" s="27"/>
      <c r="T21" s="27"/>
      <c r="U21" s="27"/>
      <c r="V21" s="27"/>
      <c r="W21" s="27"/>
    </row>
    <row r="22" spans="1:23" s="14" customFormat="1" ht="12.75" customHeight="1">
      <c r="A22" s="627" t="s">
        <v>446</v>
      </c>
      <c r="B22" s="628"/>
      <c r="C22" s="590" t="s">
        <v>2356</v>
      </c>
      <c r="D22" s="589"/>
      <c r="E22" s="574" t="s">
        <v>2502</v>
      </c>
      <c r="F22" s="574"/>
      <c r="G22" s="574" t="s">
        <v>2334</v>
      </c>
      <c r="H22" s="575"/>
      <c r="I22" s="26"/>
      <c r="R22" s="17"/>
      <c r="S22" s="27"/>
      <c r="T22" s="27"/>
      <c r="U22" s="27"/>
      <c r="V22" s="27"/>
      <c r="W22" s="27"/>
    </row>
    <row r="23" spans="1:23" s="14" customFormat="1" ht="12.75" customHeight="1">
      <c r="A23" s="627" t="s">
        <v>671</v>
      </c>
      <c r="B23" s="628"/>
      <c r="C23" s="590" t="s">
        <v>2355</v>
      </c>
      <c r="D23" s="589"/>
      <c r="E23" s="574" t="s">
        <v>2503</v>
      </c>
      <c r="F23" s="574"/>
      <c r="G23" s="574" t="s">
        <v>2334</v>
      </c>
      <c r="H23" s="575"/>
      <c r="I23" s="26"/>
      <c r="R23" s="17"/>
      <c r="S23" s="27"/>
      <c r="T23" s="27"/>
      <c r="U23" s="27"/>
      <c r="V23" s="27"/>
      <c r="W23" s="27"/>
    </row>
    <row r="24" spans="1:23" s="14" customFormat="1" ht="12.75" customHeight="1" thickBot="1">
      <c r="A24" s="640" t="s">
        <v>2602</v>
      </c>
      <c r="B24" s="641"/>
      <c r="C24" s="587" t="s">
        <v>447</v>
      </c>
      <c r="D24" s="586"/>
      <c r="E24" s="583" t="s">
        <v>2500</v>
      </c>
      <c r="F24" s="583"/>
      <c r="G24" s="583" t="s">
        <v>2078</v>
      </c>
      <c r="H24" s="584"/>
      <c r="I24" s="26"/>
      <c r="R24" s="17"/>
      <c r="S24" s="27"/>
      <c r="T24" s="27"/>
      <c r="U24" s="27"/>
      <c r="V24" s="27"/>
      <c r="W24" s="27"/>
    </row>
    <row r="25" spans="2:18" s="22" customFormat="1" ht="12.75" customHeight="1" thickBot="1">
      <c r="B25" s="28"/>
      <c r="C25" s="28"/>
      <c r="D25" s="28"/>
      <c r="E25" s="19"/>
      <c r="F25" s="19"/>
      <c r="G25" s="19"/>
      <c r="H25" s="29"/>
      <c r="I25" s="19"/>
      <c r="R25" s="17"/>
    </row>
    <row r="26" spans="1:23" s="13" customFormat="1" ht="12.75" customHeight="1">
      <c r="A26" s="611" t="s">
        <v>517</v>
      </c>
      <c r="B26" s="612"/>
      <c r="C26" s="612"/>
      <c r="D26" s="613"/>
      <c r="E26" s="581" t="s">
        <v>2617</v>
      </c>
      <c r="F26" s="581"/>
      <c r="G26" s="581" t="s">
        <v>2618</v>
      </c>
      <c r="H26" s="582"/>
      <c r="I26" s="19" t="s">
        <v>517</v>
      </c>
      <c r="J26" s="17"/>
      <c r="K26" s="17"/>
      <c r="L26" s="17"/>
      <c r="M26" s="17"/>
      <c r="N26" s="17"/>
      <c r="O26" s="17"/>
      <c r="R26" s="17"/>
      <c r="S26" s="22"/>
      <c r="T26" s="22"/>
      <c r="U26" s="22"/>
      <c r="V26" s="22"/>
      <c r="W26" s="22"/>
    </row>
    <row r="27" spans="1:23" s="13" customFormat="1" ht="12.75" customHeight="1" thickBot="1">
      <c r="A27" s="617"/>
      <c r="B27" s="618"/>
      <c r="C27" s="618"/>
      <c r="D27" s="619"/>
      <c r="E27" s="654" t="s">
        <v>13</v>
      </c>
      <c r="F27" s="655"/>
      <c r="G27" s="654" t="s">
        <v>27</v>
      </c>
      <c r="H27" s="658"/>
      <c r="I27" s="19"/>
      <c r="J27" s="17"/>
      <c r="K27" s="17"/>
      <c r="L27" s="17"/>
      <c r="M27" s="17"/>
      <c r="N27" s="17"/>
      <c r="O27" s="17"/>
      <c r="R27" s="17"/>
      <c r="S27" s="22"/>
      <c r="T27" s="22"/>
      <c r="U27" s="22"/>
      <c r="V27" s="22"/>
      <c r="W27" s="22"/>
    </row>
    <row r="28" spans="1:23" s="14" customFormat="1" ht="12.75" customHeight="1">
      <c r="A28" s="637" t="s">
        <v>442</v>
      </c>
      <c r="B28" s="659"/>
      <c r="C28" s="597" t="s">
        <v>447</v>
      </c>
      <c r="D28" s="596"/>
      <c r="E28" s="602" t="s">
        <v>2503</v>
      </c>
      <c r="F28" s="602"/>
      <c r="G28" s="602" t="s">
        <v>2503</v>
      </c>
      <c r="H28" s="603"/>
      <c r="I28" s="26"/>
      <c r="R28" s="17"/>
      <c r="S28" s="27"/>
      <c r="T28" s="27"/>
      <c r="U28" s="27"/>
      <c r="V28" s="27"/>
      <c r="W28" s="27"/>
    </row>
    <row r="29" spans="1:23" s="14" customFormat="1" ht="12.75" customHeight="1">
      <c r="A29" s="627" t="s">
        <v>685</v>
      </c>
      <c r="B29" s="648"/>
      <c r="C29" s="590" t="s">
        <v>2587</v>
      </c>
      <c r="D29" s="589"/>
      <c r="E29" s="574" t="s">
        <v>2079</v>
      </c>
      <c r="F29" s="574"/>
      <c r="G29" s="574" t="s">
        <v>2500</v>
      </c>
      <c r="H29" s="575"/>
      <c r="I29" s="26"/>
      <c r="R29" s="17"/>
      <c r="S29" s="27"/>
      <c r="T29" s="27"/>
      <c r="U29" s="27"/>
      <c r="V29" s="27"/>
      <c r="W29" s="27"/>
    </row>
    <row r="30" spans="1:23" s="14" customFormat="1" ht="12.75" customHeight="1">
      <c r="A30" s="627" t="s">
        <v>448</v>
      </c>
      <c r="B30" s="648"/>
      <c r="C30" s="590" t="s">
        <v>446</v>
      </c>
      <c r="D30" s="589"/>
      <c r="E30" s="574" t="s">
        <v>2503</v>
      </c>
      <c r="F30" s="574"/>
      <c r="G30" s="574" t="s">
        <v>2503</v>
      </c>
      <c r="H30" s="575"/>
      <c r="I30" s="26"/>
      <c r="R30" s="17"/>
      <c r="S30" s="27"/>
      <c r="T30" s="27"/>
      <c r="U30" s="27"/>
      <c r="V30" s="27"/>
      <c r="W30" s="27"/>
    </row>
    <row r="31" spans="1:23" s="14" customFormat="1" ht="12.75" customHeight="1">
      <c r="A31" s="627" t="s">
        <v>2356</v>
      </c>
      <c r="B31" s="648"/>
      <c r="C31" s="590" t="s">
        <v>671</v>
      </c>
      <c r="D31" s="589"/>
      <c r="E31" s="574" t="s">
        <v>2500</v>
      </c>
      <c r="F31" s="574"/>
      <c r="G31" s="574" t="s">
        <v>2503</v>
      </c>
      <c r="H31" s="575"/>
      <c r="I31" s="26"/>
      <c r="R31" s="17"/>
      <c r="S31" s="27"/>
      <c r="T31" s="27"/>
      <c r="U31" s="27"/>
      <c r="V31" s="27"/>
      <c r="W31" s="27"/>
    </row>
    <row r="32" spans="1:23" s="14" customFormat="1" ht="12.75" customHeight="1">
      <c r="A32" s="627" t="s">
        <v>2355</v>
      </c>
      <c r="B32" s="648"/>
      <c r="C32" s="590" t="s">
        <v>2602</v>
      </c>
      <c r="D32" s="589"/>
      <c r="E32" s="574" t="s">
        <v>2079</v>
      </c>
      <c r="F32" s="574"/>
      <c r="G32" s="574" t="s">
        <v>2079</v>
      </c>
      <c r="H32" s="575"/>
      <c r="I32" s="26"/>
      <c r="R32" s="17"/>
      <c r="S32" s="27"/>
      <c r="T32" s="27"/>
      <c r="U32" s="27"/>
      <c r="V32" s="27"/>
      <c r="W32" s="27"/>
    </row>
    <row r="33" spans="1:23" s="14" customFormat="1" ht="12.75" customHeight="1" thickBot="1">
      <c r="A33" s="640" t="s">
        <v>441</v>
      </c>
      <c r="B33" s="652"/>
      <c r="C33" s="587" t="s">
        <v>57</v>
      </c>
      <c r="D33" s="586"/>
      <c r="E33" s="583" t="s">
        <v>2334</v>
      </c>
      <c r="F33" s="583"/>
      <c r="G33" s="583" t="s">
        <v>2503</v>
      </c>
      <c r="H33" s="584"/>
      <c r="I33" s="26"/>
      <c r="R33" s="17"/>
      <c r="S33" s="27"/>
      <c r="T33" s="27"/>
      <c r="U33" s="27"/>
      <c r="V33" s="27"/>
      <c r="W33" s="27"/>
    </row>
    <row r="34" spans="2:18" s="22" customFormat="1" ht="12.75" customHeight="1" thickBot="1">
      <c r="B34" s="27"/>
      <c r="C34" s="32"/>
      <c r="D34" s="32"/>
      <c r="E34" s="19"/>
      <c r="F34" s="33"/>
      <c r="G34" s="19"/>
      <c r="H34" s="33"/>
      <c r="I34" s="19"/>
      <c r="R34" s="17"/>
    </row>
    <row r="35" spans="1:23" s="13" customFormat="1" ht="12.75" customHeight="1">
      <c r="A35" s="611" t="s">
        <v>517</v>
      </c>
      <c r="B35" s="612"/>
      <c r="C35" s="612"/>
      <c r="D35" s="613"/>
      <c r="E35" s="581" t="s">
        <v>2619</v>
      </c>
      <c r="F35" s="581"/>
      <c r="G35" s="581" t="s">
        <v>2620</v>
      </c>
      <c r="H35" s="582"/>
      <c r="I35" s="19"/>
      <c r="J35" s="17"/>
      <c r="K35" s="17"/>
      <c r="L35" s="17"/>
      <c r="M35" s="17"/>
      <c r="N35" s="17"/>
      <c r="O35" s="17"/>
      <c r="R35" s="17"/>
      <c r="S35" s="22"/>
      <c r="T35" s="22"/>
      <c r="U35" s="22"/>
      <c r="V35" s="22"/>
      <c r="W35" s="22"/>
    </row>
    <row r="36" spans="1:23" s="13" customFormat="1" ht="12.75" customHeight="1" thickBot="1">
      <c r="A36" s="617"/>
      <c r="B36" s="618"/>
      <c r="C36" s="618"/>
      <c r="D36" s="619"/>
      <c r="E36" s="654" t="s">
        <v>14</v>
      </c>
      <c r="F36" s="655"/>
      <c r="G36" s="654" t="s">
        <v>28</v>
      </c>
      <c r="H36" s="656"/>
      <c r="I36" s="19"/>
      <c r="J36" s="17"/>
      <c r="K36" s="17"/>
      <c r="L36" s="17"/>
      <c r="M36" s="17"/>
      <c r="N36" s="17"/>
      <c r="O36" s="17"/>
      <c r="R36" s="17"/>
      <c r="S36" s="22"/>
      <c r="T36" s="22"/>
      <c r="U36" s="22"/>
      <c r="V36" s="22"/>
      <c r="W36" s="22"/>
    </row>
    <row r="37" spans="1:23" s="14" customFormat="1" ht="12.75" customHeight="1">
      <c r="A37" s="637" t="s">
        <v>2587</v>
      </c>
      <c r="B37" s="659"/>
      <c r="C37" s="597" t="s">
        <v>441</v>
      </c>
      <c r="D37" s="596"/>
      <c r="E37" s="602" t="s">
        <v>2502</v>
      </c>
      <c r="F37" s="602"/>
      <c r="G37" s="602" t="s">
        <v>2079</v>
      </c>
      <c r="H37" s="603"/>
      <c r="I37" s="26"/>
      <c r="R37" s="17"/>
      <c r="S37" s="27"/>
      <c r="T37" s="27"/>
      <c r="U37" s="27"/>
      <c r="V37" s="27"/>
      <c r="W37" s="27"/>
    </row>
    <row r="38" spans="1:23" s="14" customFormat="1" ht="12.75" customHeight="1">
      <c r="A38" s="627" t="s">
        <v>57</v>
      </c>
      <c r="B38" s="648"/>
      <c r="C38" s="590" t="s">
        <v>442</v>
      </c>
      <c r="D38" s="589"/>
      <c r="E38" s="574" t="s">
        <v>2502</v>
      </c>
      <c r="F38" s="574"/>
      <c r="G38" s="574" t="s">
        <v>2079</v>
      </c>
      <c r="H38" s="575"/>
      <c r="I38" s="35"/>
      <c r="R38" s="17"/>
      <c r="S38" s="27"/>
      <c r="T38" s="27"/>
      <c r="U38" s="27"/>
      <c r="V38" s="27"/>
      <c r="W38" s="27"/>
    </row>
    <row r="39" spans="1:23" s="14" customFormat="1" ht="12.75" customHeight="1">
      <c r="A39" s="627" t="s">
        <v>446</v>
      </c>
      <c r="B39" s="648"/>
      <c r="C39" s="590" t="s">
        <v>685</v>
      </c>
      <c r="D39" s="589"/>
      <c r="E39" s="574" t="s">
        <v>2501</v>
      </c>
      <c r="F39" s="574"/>
      <c r="G39" s="574" t="s">
        <v>2501</v>
      </c>
      <c r="H39" s="575"/>
      <c r="I39" s="26"/>
      <c r="R39" s="17"/>
      <c r="S39" s="27"/>
      <c r="T39" s="27"/>
      <c r="U39" s="27"/>
      <c r="V39" s="27"/>
      <c r="W39" s="27"/>
    </row>
    <row r="40" spans="1:23" s="14" customFormat="1" ht="12.75" customHeight="1">
      <c r="A40" s="627" t="s">
        <v>671</v>
      </c>
      <c r="B40" s="648"/>
      <c r="C40" s="590" t="s">
        <v>448</v>
      </c>
      <c r="D40" s="589"/>
      <c r="E40" s="574" t="s">
        <v>2500</v>
      </c>
      <c r="F40" s="574"/>
      <c r="G40" s="574" t="s">
        <v>2079</v>
      </c>
      <c r="H40" s="575"/>
      <c r="I40" s="26"/>
      <c r="R40" s="17"/>
      <c r="S40" s="27"/>
      <c r="T40" s="27"/>
      <c r="U40" s="27"/>
      <c r="V40" s="27"/>
      <c r="W40" s="27"/>
    </row>
    <row r="41" spans="1:23" s="14" customFormat="1" ht="12.75" customHeight="1">
      <c r="A41" s="627" t="s">
        <v>2602</v>
      </c>
      <c r="B41" s="648"/>
      <c r="C41" s="590" t="s">
        <v>2356</v>
      </c>
      <c r="D41" s="589"/>
      <c r="E41" s="591" t="s">
        <v>2501</v>
      </c>
      <c r="F41" s="663"/>
      <c r="G41" s="574" t="s">
        <v>2078</v>
      </c>
      <c r="H41" s="575"/>
      <c r="I41" s="35"/>
      <c r="R41" s="17"/>
      <c r="S41" s="27"/>
      <c r="T41" s="27"/>
      <c r="U41" s="27"/>
      <c r="V41" s="27"/>
      <c r="W41" s="27"/>
    </row>
    <row r="42" spans="1:23" s="14" customFormat="1" ht="12.75" customHeight="1" thickBot="1">
      <c r="A42" s="640" t="s">
        <v>447</v>
      </c>
      <c r="B42" s="652"/>
      <c r="C42" s="587" t="s">
        <v>2355</v>
      </c>
      <c r="D42" s="586"/>
      <c r="E42" s="583" t="s">
        <v>2503</v>
      </c>
      <c r="F42" s="583"/>
      <c r="G42" s="583" t="s">
        <v>2334</v>
      </c>
      <c r="H42" s="584"/>
      <c r="I42" s="26"/>
      <c r="R42" s="17"/>
      <c r="S42" s="27"/>
      <c r="T42" s="27"/>
      <c r="U42" s="27"/>
      <c r="V42" s="27"/>
      <c r="W42" s="27"/>
    </row>
    <row r="43" spans="2:18" s="22" customFormat="1" ht="12.75" customHeight="1" thickBot="1">
      <c r="B43" s="27"/>
      <c r="C43" s="27"/>
      <c r="D43" s="27"/>
      <c r="E43" s="19"/>
      <c r="F43" s="33"/>
      <c r="G43" s="19"/>
      <c r="H43" s="19"/>
      <c r="I43" s="19"/>
      <c r="R43" s="17"/>
    </row>
    <row r="44" spans="1:23" s="13" customFormat="1" ht="12.75" customHeight="1">
      <c r="A44" s="611" t="s">
        <v>517</v>
      </c>
      <c r="B44" s="612"/>
      <c r="C44" s="612"/>
      <c r="D44" s="613"/>
      <c r="E44" s="581" t="s">
        <v>2621</v>
      </c>
      <c r="F44" s="581"/>
      <c r="G44" s="581" t="s">
        <v>2622</v>
      </c>
      <c r="H44" s="582"/>
      <c r="I44" s="19"/>
      <c r="J44" s="17"/>
      <c r="K44" s="17"/>
      <c r="L44" s="17"/>
      <c r="M44" s="17"/>
      <c r="N44" s="17"/>
      <c r="O44" s="17"/>
      <c r="R44" s="17"/>
      <c r="S44" s="22"/>
      <c r="T44" s="22"/>
      <c r="U44" s="22"/>
      <c r="V44" s="22"/>
      <c r="W44" s="22"/>
    </row>
    <row r="45" spans="1:23" s="13" customFormat="1" ht="12.75" customHeight="1" thickBot="1">
      <c r="A45" s="617"/>
      <c r="B45" s="618"/>
      <c r="C45" s="618"/>
      <c r="D45" s="619"/>
      <c r="E45" s="654" t="s">
        <v>15</v>
      </c>
      <c r="F45" s="655"/>
      <c r="G45" s="654" t="s">
        <v>29</v>
      </c>
      <c r="H45" s="658"/>
      <c r="I45" s="19"/>
      <c r="J45" s="17"/>
      <c r="K45" s="17"/>
      <c r="L45" s="17"/>
      <c r="M45" s="17"/>
      <c r="N45" s="17"/>
      <c r="O45" s="17"/>
      <c r="R45" s="17"/>
      <c r="S45" s="22"/>
      <c r="T45" s="22"/>
      <c r="U45" s="22"/>
      <c r="V45" s="22"/>
      <c r="W45" s="22"/>
    </row>
    <row r="46" spans="1:23" s="14" customFormat="1" ht="12.75" customHeight="1">
      <c r="A46" s="637" t="s">
        <v>442</v>
      </c>
      <c r="B46" s="659"/>
      <c r="C46" s="597" t="s">
        <v>2355</v>
      </c>
      <c r="D46" s="596"/>
      <c r="E46" s="602" t="s">
        <v>2503</v>
      </c>
      <c r="F46" s="602"/>
      <c r="G46" s="602" t="s">
        <v>2334</v>
      </c>
      <c r="H46" s="603"/>
      <c r="I46" s="26"/>
      <c r="R46" s="17"/>
      <c r="S46" s="27"/>
      <c r="T46" s="27"/>
      <c r="U46" s="27"/>
      <c r="V46" s="27"/>
      <c r="W46" s="27"/>
    </row>
    <row r="47" spans="1:23" s="14" customFormat="1" ht="12.75" customHeight="1">
      <c r="A47" s="627" t="s">
        <v>685</v>
      </c>
      <c r="B47" s="648"/>
      <c r="C47" s="590" t="s">
        <v>671</v>
      </c>
      <c r="D47" s="589"/>
      <c r="E47" s="574" t="s">
        <v>2500</v>
      </c>
      <c r="F47" s="574"/>
      <c r="G47" s="574" t="s">
        <v>2079</v>
      </c>
      <c r="H47" s="575"/>
      <c r="I47" s="26"/>
      <c r="R47" s="17"/>
      <c r="S47" s="27"/>
      <c r="T47" s="27"/>
      <c r="U47" s="27"/>
      <c r="V47" s="27"/>
      <c r="W47" s="27"/>
    </row>
    <row r="48" spans="1:23" s="14" customFormat="1" ht="12.75" customHeight="1">
      <c r="A48" s="627" t="s">
        <v>448</v>
      </c>
      <c r="B48" s="648"/>
      <c r="C48" s="590" t="s">
        <v>2602</v>
      </c>
      <c r="D48" s="589"/>
      <c r="E48" s="574" t="s">
        <v>2503</v>
      </c>
      <c r="F48" s="574"/>
      <c r="G48" s="574" t="s">
        <v>2334</v>
      </c>
      <c r="H48" s="575"/>
      <c r="I48" s="26"/>
      <c r="R48" s="17"/>
      <c r="S48" s="27"/>
      <c r="T48" s="27"/>
      <c r="U48" s="27"/>
      <c r="V48" s="27"/>
      <c r="W48" s="27"/>
    </row>
    <row r="49" spans="1:23" s="14" customFormat="1" ht="12.75" customHeight="1">
      <c r="A49" s="627" t="s">
        <v>2356</v>
      </c>
      <c r="B49" s="648"/>
      <c r="C49" s="590" t="s">
        <v>447</v>
      </c>
      <c r="D49" s="589"/>
      <c r="E49" s="574" t="s">
        <v>2500</v>
      </c>
      <c r="F49" s="574"/>
      <c r="G49" s="574" t="s">
        <v>2500</v>
      </c>
      <c r="H49" s="575"/>
      <c r="I49" s="26"/>
      <c r="R49" s="17"/>
      <c r="S49" s="27"/>
      <c r="T49" s="27"/>
      <c r="U49" s="27"/>
      <c r="V49" s="27"/>
      <c r="W49" s="27"/>
    </row>
    <row r="50" spans="1:23" s="14" customFormat="1" ht="12.75" customHeight="1">
      <c r="A50" s="627" t="s">
        <v>441</v>
      </c>
      <c r="B50" s="648"/>
      <c r="C50" s="590" t="s">
        <v>446</v>
      </c>
      <c r="D50" s="589"/>
      <c r="E50" s="574" t="s">
        <v>2503</v>
      </c>
      <c r="F50" s="574"/>
      <c r="G50" s="574" t="s">
        <v>2078</v>
      </c>
      <c r="H50" s="575"/>
      <c r="I50" s="26"/>
      <c r="R50" s="17"/>
      <c r="S50" s="27"/>
      <c r="T50" s="27"/>
      <c r="U50" s="27"/>
      <c r="V50" s="27"/>
      <c r="W50" s="27"/>
    </row>
    <row r="51" spans="1:23" s="14" customFormat="1" ht="12.75" customHeight="1" thickBot="1">
      <c r="A51" s="640" t="s">
        <v>57</v>
      </c>
      <c r="B51" s="652"/>
      <c r="C51" s="587" t="s">
        <v>2587</v>
      </c>
      <c r="D51" s="586"/>
      <c r="E51" s="583" t="s">
        <v>2495</v>
      </c>
      <c r="F51" s="583"/>
      <c r="G51" s="583" t="s">
        <v>2335</v>
      </c>
      <c r="H51" s="584"/>
      <c r="I51" s="35"/>
      <c r="R51" s="17"/>
      <c r="S51" s="27"/>
      <c r="T51" s="27"/>
      <c r="U51" s="27"/>
      <c r="V51" s="27"/>
      <c r="W51" s="27"/>
    </row>
    <row r="52" spans="2:18" s="22" customFormat="1" ht="12.75" customHeight="1" thickBot="1">
      <c r="B52" s="32"/>
      <c r="C52" s="32"/>
      <c r="D52" s="32"/>
      <c r="E52" s="19"/>
      <c r="F52" s="33"/>
      <c r="G52" s="19"/>
      <c r="H52" s="19"/>
      <c r="I52" s="19"/>
      <c r="R52" s="17"/>
    </row>
    <row r="53" spans="1:23" s="13" customFormat="1" ht="12.75" customHeight="1">
      <c r="A53" s="577" t="s">
        <v>517</v>
      </c>
      <c r="B53" s="578"/>
      <c r="C53" s="578"/>
      <c r="D53" s="578"/>
      <c r="E53" s="581" t="s">
        <v>2623</v>
      </c>
      <c r="F53" s="581"/>
      <c r="G53" s="581" t="s">
        <v>2623</v>
      </c>
      <c r="H53" s="582"/>
      <c r="I53" s="17"/>
      <c r="J53" s="17"/>
      <c r="K53" s="17"/>
      <c r="L53" s="17"/>
      <c r="M53" s="17"/>
      <c r="N53" s="17"/>
      <c r="O53" s="17"/>
      <c r="R53" s="17"/>
      <c r="S53" s="22"/>
      <c r="T53" s="22"/>
      <c r="U53" s="22"/>
      <c r="V53" s="22"/>
      <c r="W53" s="22"/>
    </row>
    <row r="54" spans="1:23" s="13" customFormat="1" ht="12.75" customHeight="1" thickBot="1">
      <c r="A54" s="579"/>
      <c r="B54" s="580"/>
      <c r="C54" s="580"/>
      <c r="D54" s="580"/>
      <c r="E54" s="654" t="s">
        <v>16</v>
      </c>
      <c r="F54" s="655"/>
      <c r="G54" s="654" t="s">
        <v>30</v>
      </c>
      <c r="H54" s="658"/>
      <c r="I54" s="17"/>
      <c r="J54" s="17"/>
      <c r="K54" s="17"/>
      <c r="L54" s="17"/>
      <c r="M54" s="17"/>
      <c r="N54" s="17"/>
      <c r="O54" s="17"/>
      <c r="R54" s="17"/>
      <c r="S54" s="22"/>
      <c r="T54" s="22"/>
      <c r="U54" s="22"/>
      <c r="V54" s="22"/>
      <c r="W54" s="22"/>
    </row>
    <row r="55" spans="5:23" s="13" customFormat="1" ht="12.75" customHeight="1" thickBot="1">
      <c r="E55" s="15"/>
      <c r="F55" s="16"/>
      <c r="G55" s="16"/>
      <c r="H55" s="17"/>
      <c r="I55" s="17"/>
      <c r="J55" s="17"/>
      <c r="K55" s="17"/>
      <c r="L55" s="17"/>
      <c r="M55" s="17"/>
      <c r="N55" s="17"/>
      <c r="O55" s="17"/>
      <c r="R55" s="17"/>
      <c r="S55" s="22"/>
      <c r="T55" s="22"/>
      <c r="U55" s="22"/>
      <c r="V55" s="22"/>
      <c r="W55" s="22"/>
    </row>
    <row r="56" spans="1:23" s="13" customFormat="1" ht="12.75" customHeight="1">
      <c r="A56" s="611" t="s">
        <v>517</v>
      </c>
      <c r="B56" s="612"/>
      <c r="C56" s="612"/>
      <c r="D56" s="613"/>
      <c r="E56" s="581" t="s">
        <v>2624</v>
      </c>
      <c r="F56" s="581"/>
      <c r="G56" s="581" t="s">
        <v>2625</v>
      </c>
      <c r="H56" s="582"/>
      <c r="I56" s="17"/>
      <c r="J56" s="17"/>
      <c r="K56" s="17"/>
      <c r="L56" s="17"/>
      <c r="M56" s="17"/>
      <c r="N56" s="17"/>
      <c r="O56" s="17"/>
      <c r="R56" s="17"/>
      <c r="S56" s="22"/>
      <c r="T56" s="22"/>
      <c r="U56" s="22"/>
      <c r="V56" s="22"/>
      <c r="W56" s="22"/>
    </row>
    <row r="57" spans="1:23" s="13" customFormat="1" ht="12.75" customHeight="1" thickBot="1">
      <c r="A57" s="617"/>
      <c r="B57" s="618"/>
      <c r="C57" s="618"/>
      <c r="D57" s="619"/>
      <c r="E57" s="654" t="s">
        <v>17</v>
      </c>
      <c r="F57" s="655"/>
      <c r="G57" s="654" t="s">
        <v>31</v>
      </c>
      <c r="H57" s="658"/>
      <c r="I57" s="17"/>
      <c r="J57" s="17"/>
      <c r="K57" s="17"/>
      <c r="L57" s="17"/>
      <c r="M57" s="17"/>
      <c r="N57" s="17"/>
      <c r="O57" s="17"/>
      <c r="R57" s="17"/>
      <c r="S57" s="22"/>
      <c r="T57" s="22"/>
      <c r="U57" s="22"/>
      <c r="V57" s="22"/>
      <c r="W57" s="22"/>
    </row>
    <row r="58" spans="1:23" s="14" customFormat="1" ht="12.75" customHeight="1">
      <c r="A58" s="637" t="s">
        <v>671</v>
      </c>
      <c r="B58" s="659"/>
      <c r="C58" s="597" t="s">
        <v>441</v>
      </c>
      <c r="D58" s="596"/>
      <c r="E58" s="602" t="s">
        <v>2500</v>
      </c>
      <c r="F58" s="602"/>
      <c r="G58" s="602" t="s">
        <v>2079</v>
      </c>
      <c r="H58" s="603"/>
      <c r="I58" s="36"/>
      <c r="R58" s="17"/>
      <c r="S58" s="27"/>
      <c r="T58" s="27"/>
      <c r="U58" s="27"/>
      <c r="V58" s="27"/>
      <c r="W58" s="27"/>
    </row>
    <row r="59" spans="1:23" s="14" customFormat="1" ht="12.75" customHeight="1">
      <c r="A59" s="627" t="s">
        <v>446</v>
      </c>
      <c r="B59" s="648"/>
      <c r="C59" s="590" t="s">
        <v>57</v>
      </c>
      <c r="D59" s="589"/>
      <c r="E59" s="574" t="s">
        <v>2500</v>
      </c>
      <c r="F59" s="574"/>
      <c r="G59" s="574" t="s">
        <v>2334</v>
      </c>
      <c r="H59" s="575"/>
      <c r="I59" s="26"/>
      <c r="R59" s="17"/>
      <c r="S59" s="27"/>
      <c r="T59" s="27"/>
      <c r="U59" s="27"/>
      <c r="V59" s="27"/>
      <c r="W59" s="27"/>
    </row>
    <row r="60" spans="1:23" s="14" customFormat="1" ht="12.75" customHeight="1">
      <c r="A60" s="627" t="s">
        <v>2587</v>
      </c>
      <c r="B60" s="648"/>
      <c r="C60" s="590" t="s">
        <v>442</v>
      </c>
      <c r="D60" s="589"/>
      <c r="E60" s="574" t="s">
        <v>259</v>
      </c>
      <c r="F60" s="574"/>
      <c r="G60" s="574" t="s">
        <v>2500</v>
      </c>
      <c r="H60" s="575"/>
      <c r="I60" s="36"/>
      <c r="R60" s="17"/>
      <c r="S60" s="27"/>
      <c r="T60" s="27"/>
      <c r="U60" s="27"/>
      <c r="V60" s="27"/>
      <c r="W60" s="27"/>
    </row>
    <row r="61" spans="1:23" s="14" customFormat="1" ht="12.75" customHeight="1">
      <c r="A61" s="627" t="s">
        <v>2602</v>
      </c>
      <c r="B61" s="648"/>
      <c r="C61" s="590" t="s">
        <v>685</v>
      </c>
      <c r="D61" s="589"/>
      <c r="E61" s="574" t="s">
        <v>2500</v>
      </c>
      <c r="F61" s="574"/>
      <c r="G61" s="574" t="s">
        <v>2334</v>
      </c>
      <c r="H61" s="575"/>
      <c r="I61" s="36"/>
      <c r="R61" s="17"/>
      <c r="S61" s="27"/>
      <c r="T61" s="27"/>
      <c r="U61" s="27"/>
      <c r="V61" s="27"/>
      <c r="W61" s="27"/>
    </row>
    <row r="62" spans="1:23" s="14" customFormat="1" ht="12.75" customHeight="1">
      <c r="A62" s="627" t="s">
        <v>447</v>
      </c>
      <c r="B62" s="648"/>
      <c r="C62" s="590" t="s">
        <v>448</v>
      </c>
      <c r="D62" s="589"/>
      <c r="E62" s="574" t="s">
        <v>2495</v>
      </c>
      <c r="F62" s="574"/>
      <c r="G62" s="574" t="s">
        <v>2503</v>
      </c>
      <c r="H62" s="575"/>
      <c r="I62" s="36"/>
      <c r="R62" s="17"/>
      <c r="S62" s="27"/>
      <c r="T62" s="27"/>
      <c r="U62" s="27"/>
      <c r="V62" s="27"/>
      <c r="W62" s="27"/>
    </row>
    <row r="63" spans="1:23" s="14" customFormat="1" ht="12.75" customHeight="1" thickBot="1">
      <c r="A63" s="640" t="s">
        <v>2355</v>
      </c>
      <c r="B63" s="652"/>
      <c r="C63" s="587" t="s">
        <v>2356</v>
      </c>
      <c r="D63" s="586"/>
      <c r="E63" s="583" t="s">
        <v>2501</v>
      </c>
      <c r="F63" s="583"/>
      <c r="G63" s="583" t="s">
        <v>2495</v>
      </c>
      <c r="H63" s="584"/>
      <c r="I63" s="36"/>
      <c r="R63" s="17"/>
      <c r="S63" s="27"/>
      <c r="T63" s="27"/>
      <c r="U63" s="27"/>
      <c r="V63" s="27"/>
      <c r="W63" s="27"/>
    </row>
    <row r="64" spans="2:18" s="22" customFormat="1" ht="12.75" customHeight="1" thickBot="1">
      <c r="B64" s="27"/>
      <c r="C64" s="27"/>
      <c r="D64" s="27"/>
      <c r="E64" s="19"/>
      <c r="F64" s="33"/>
      <c r="G64" s="19"/>
      <c r="H64" s="33"/>
      <c r="I64" s="19"/>
      <c r="R64" s="17"/>
    </row>
    <row r="65" spans="1:23" s="13" customFormat="1" ht="12.75" customHeight="1">
      <c r="A65" s="611" t="s">
        <v>517</v>
      </c>
      <c r="B65" s="612"/>
      <c r="C65" s="612"/>
      <c r="D65" s="613"/>
      <c r="E65" s="581" t="s">
        <v>2626</v>
      </c>
      <c r="F65" s="581"/>
      <c r="G65" s="581" t="s">
        <v>2627</v>
      </c>
      <c r="H65" s="582"/>
      <c r="I65" s="15"/>
      <c r="J65" s="17"/>
      <c r="K65" s="17"/>
      <c r="L65" s="17"/>
      <c r="M65" s="17"/>
      <c r="N65" s="17"/>
      <c r="O65" s="17"/>
      <c r="R65" s="22"/>
      <c r="S65" s="22"/>
      <c r="T65" s="22"/>
      <c r="U65" s="22"/>
      <c r="V65" s="22"/>
      <c r="W65" s="22"/>
    </row>
    <row r="66" spans="1:23" s="13" customFormat="1" ht="12.75" customHeight="1" thickBot="1">
      <c r="A66" s="617"/>
      <c r="B66" s="618"/>
      <c r="C66" s="618"/>
      <c r="D66" s="619"/>
      <c r="E66" s="654" t="s">
        <v>18</v>
      </c>
      <c r="F66" s="655"/>
      <c r="G66" s="654" t="s">
        <v>55</v>
      </c>
      <c r="H66" s="658"/>
      <c r="I66" s="17"/>
      <c r="J66" s="17"/>
      <c r="K66" s="17"/>
      <c r="L66" s="17"/>
      <c r="M66" s="17"/>
      <c r="N66" s="17"/>
      <c r="O66" s="17"/>
      <c r="R66" s="17"/>
      <c r="S66" s="22"/>
      <c r="T66" s="22"/>
      <c r="U66" s="22"/>
      <c r="V66" s="22"/>
      <c r="W66" s="22"/>
    </row>
    <row r="67" spans="1:23" s="13" customFormat="1" ht="12.75" customHeight="1">
      <c r="A67" s="637" t="s">
        <v>442</v>
      </c>
      <c r="B67" s="659"/>
      <c r="C67" s="597" t="s">
        <v>2356</v>
      </c>
      <c r="D67" s="596"/>
      <c r="E67" s="602" t="s">
        <v>2334</v>
      </c>
      <c r="F67" s="602"/>
      <c r="G67" s="602" t="s">
        <v>2495</v>
      </c>
      <c r="H67" s="603"/>
      <c r="I67" s="15"/>
      <c r="J67" s="17"/>
      <c r="K67" s="17"/>
      <c r="L67" s="17"/>
      <c r="M67" s="17"/>
      <c r="N67" s="17"/>
      <c r="O67" s="17"/>
      <c r="R67" s="22"/>
      <c r="S67" s="22"/>
      <c r="T67" s="22"/>
      <c r="U67" s="22"/>
      <c r="V67" s="22"/>
      <c r="W67" s="22"/>
    </row>
    <row r="68" spans="1:23" s="14" customFormat="1" ht="12.75" customHeight="1">
      <c r="A68" s="627" t="s">
        <v>685</v>
      </c>
      <c r="B68" s="648"/>
      <c r="C68" s="590" t="s">
        <v>447</v>
      </c>
      <c r="D68" s="589"/>
      <c r="E68" s="574" t="s">
        <v>2500</v>
      </c>
      <c r="F68" s="574"/>
      <c r="G68" s="574" t="s">
        <v>2334</v>
      </c>
      <c r="H68" s="575"/>
      <c r="R68" s="27"/>
      <c r="S68" s="27"/>
      <c r="T68" s="27"/>
      <c r="U68" s="27"/>
      <c r="V68" s="27"/>
      <c r="W68" s="27"/>
    </row>
    <row r="69" spans="1:23" s="14" customFormat="1" ht="12.75" customHeight="1">
      <c r="A69" s="627" t="s">
        <v>448</v>
      </c>
      <c r="B69" s="648"/>
      <c r="C69" s="590" t="s">
        <v>2355</v>
      </c>
      <c r="D69" s="589"/>
      <c r="E69" s="574" t="s">
        <v>2079</v>
      </c>
      <c r="F69" s="574"/>
      <c r="G69" s="574" t="s">
        <v>2334</v>
      </c>
      <c r="H69" s="575"/>
      <c r="J69" s="27"/>
      <c r="K69" s="27"/>
      <c r="L69" s="35"/>
      <c r="M69" s="35"/>
      <c r="N69" s="23"/>
      <c r="O69" s="23"/>
      <c r="P69" s="23"/>
      <c r="Q69" s="23"/>
      <c r="R69" s="27"/>
      <c r="S69" s="27"/>
      <c r="T69" s="27"/>
      <c r="U69" s="27"/>
      <c r="V69" s="27"/>
      <c r="W69" s="27"/>
    </row>
    <row r="70" spans="1:23" s="14" customFormat="1" ht="12.75" customHeight="1">
      <c r="A70" s="627" t="s">
        <v>441</v>
      </c>
      <c r="B70" s="648"/>
      <c r="C70" s="590" t="s">
        <v>2602</v>
      </c>
      <c r="D70" s="589"/>
      <c r="E70" s="574" t="s">
        <v>2334</v>
      </c>
      <c r="F70" s="574"/>
      <c r="G70" s="574" t="s">
        <v>2503</v>
      </c>
      <c r="H70" s="575"/>
      <c r="J70" s="27"/>
      <c r="K70" s="27"/>
      <c r="L70" s="35"/>
      <c r="M70" s="35"/>
      <c r="N70" s="23"/>
      <c r="O70" s="23"/>
      <c r="P70" s="23"/>
      <c r="Q70" s="23"/>
      <c r="R70" s="27"/>
      <c r="S70" s="27"/>
      <c r="T70" s="27"/>
      <c r="U70" s="27"/>
      <c r="V70" s="27"/>
      <c r="W70" s="27"/>
    </row>
    <row r="71" spans="1:23" s="14" customFormat="1" ht="12.75" customHeight="1">
      <c r="A71" s="627" t="s">
        <v>57</v>
      </c>
      <c r="B71" s="648"/>
      <c r="C71" s="590" t="s">
        <v>671</v>
      </c>
      <c r="D71" s="589"/>
      <c r="E71" s="591" t="s">
        <v>2495</v>
      </c>
      <c r="F71" s="663"/>
      <c r="G71" s="591" t="s">
        <v>2078</v>
      </c>
      <c r="H71" s="592"/>
      <c r="J71" s="27"/>
      <c r="K71" s="27"/>
      <c r="L71" s="35"/>
      <c r="M71" s="35"/>
      <c r="N71" s="23"/>
      <c r="O71" s="23"/>
      <c r="P71" s="23"/>
      <c r="Q71" s="23"/>
      <c r="R71" s="27"/>
      <c r="S71" s="27"/>
      <c r="T71" s="27"/>
      <c r="U71" s="27"/>
      <c r="V71" s="27"/>
      <c r="W71" s="27"/>
    </row>
    <row r="72" spans="1:23" s="14" customFormat="1" ht="12.75" customHeight="1" thickBot="1">
      <c r="A72" s="640" t="s">
        <v>2587</v>
      </c>
      <c r="B72" s="652"/>
      <c r="C72" s="587" t="s">
        <v>446</v>
      </c>
      <c r="D72" s="586"/>
      <c r="E72" s="583" t="s">
        <v>2500</v>
      </c>
      <c r="F72" s="583"/>
      <c r="G72" s="583" t="s">
        <v>2078</v>
      </c>
      <c r="H72" s="584"/>
      <c r="J72" s="27"/>
      <c r="K72" s="27"/>
      <c r="L72" s="35"/>
      <c r="M72" s="35"/>
      <c r="N72" s="23"/>
      <c r="O72" s="23"/>
      <c r="P72" s="23"/>
      <c r="Q72" s="23"/>
      <c r="R72" s="27"/>
      <c r="S72" s="27"/>
      <c r="T72" s="27"/>
      <c r="U72" s="27"/>
      <c r="V72" s="27"/>
      <c r="W72" s="27"/>
    </row>
    <row r="73" spans="1:23" s="14" customFormat="1" ht="12.75" customHeight="1" thickBot="1">
      <c r="A73" s="13"/>
      <c r="B73" s="37"/>
      <c r="C73" s="37"/>
      <c r="D73" s="37"/>
      <c r="E73" s="19"/>
      <c r="F73" s="19"/>
      <c r="G73" s="19"/>
      <c r="H73" s="38"/>
      <c r="J73" s="27"/>
      <c r="K73" s="27"/>
      <c r="L73" s="35"/>
      <c r="M73" s="35"/>
      <c r="N73" s="23"/>
      <c r="O73" s="23"/>
      <c r="P73" s="23"/>
      <c r="Q73" s="23"/>
      <c r="R73" s="27"/>
      <c r="S73" s="27"/>
      <c r="T73" s="27"/>
      <c r="U73" s="27"/>
      <c r="V73" s="27"/>
      <c r="W73" s="27"/>
    </row>
    <row r="74" spans="1:17" s="22" customFormat="1" ht="12.75" customHeight="1">
      <c r="A74" s="611" t="s">
        <v>517</v>
      </c>
      <c r="B74" s="612"/>
      <c r="C74" s="612"/>
      <c r="D74" s="613"/>
      <c r="E74" s="581" t="s">
        <v>2628</v>
      </c>
      <c r="F74" s="581"/>
      <c r="G74" s="581" t="s">
        <v>2629</v>
      </c>
      <c r="H74" s="582"/>
      <c r="I74" s="19"/>
      <c r="L74" s="27"/>
      <c r="M74" s="27"/>
      <c r="N74" s="19"/>
      <c r="O74" s="33"/>
      <c r="P74" s="19"/>
      <c r="Q74" s="33"/>
    </row>
    <row r="75" spans="1:17" s="22" customFormat="1" ht="12.75" customHeight="1">
      <c r="A75" s="614"/>
      <c r="B75" s="615"/>
      <c r="C75" s="615"/>
      <c r="D75" s="616"/>
      <c r="E75" s="623" t="s">
        <v>19</v>
      </c>
      <c r="F75" s="624"/>
      <c r="G75" s="621" t="s">
        <v>32</v>
      </c>
      <c r="H75" s="622"/>
      <c r="I75" s="19"/>
      <c r="L75" s="27"/>
      <c r="M75" s="27"/>
      <c r="N75" s="19"/>
      <c r="O75" s="33"/>
      <c r="P75" s="19"/>
      <c r="Q75" s="33"/>
    </row>
    <row r="76" spans="1:23" s="13" customFormat="1" ht="12.75" customHeight="1" thickBot="1">
      <c r="A76" s="617"/>
      <c r="B76" s="618"/>
      <c r="C76" s="618"/>
      <c r="D76" s="619"/>
      <c r="E76" s="620"/>
      <c r="F76" s="620"/>
      <c r="G76" s="625" t="s">
        <v>33</v>
      </c>
      <c r="H76" s="626"/>
      <c r="J76" s="22"/>
      <c r="K76" s="22"/>
      <c r="L76" s="22"/>
      <c r="M76" s="22"/>
      <c r="N76" s="23"/>
      <c r="O76" s="23"/>
      <c r="P76" s="23"/>
      <c r="Q76" s="23"/>
      <c r="R76" s="22"/>
      <c r="S76" s="22"/>
      <c r="T76" s="22"/>
      <c r="U76" s="22"/>
      <c r="V76" s="22"/>
      <c r="W76" s="22"/>
    </row>
    <row r="77" spans="1:23" s="13" customFormat="1" ht="12.75" customHeight="1">
      <c r="A77" s="595" t="s">
        <v>447</v>
      </c>
      <c r="B77" s="596"/>
      <c r="C77" s="597" t="s">
        <v>441</v>
      </c>
      <c r="D77" s="596"/>
      <c r="E77" s="598" t="s">
        <v>2500</v>
      </c>
      <c r="F77" s="598"/>
      <c r="G77" s="598" t="s">
        <v>2501</v>
      </c>
      <c r="H77" s="601"/>
      <c r="J77" s="22"/>
      <c r="K77" s="22"/>
      <c r="L77" s="22"/>
      <c r="M77" s="22"/>
      <c r="N77" s="30"/>
      <c r="O77" s="30"/>
      <c r="P77" s="25"/>
      <c r="Q77" s="25"/>
      <c r="R77" s="22"/>
      <c r="S77" s="22"/>
      <c r="T77" s="22"/>
      <c r="U77" s="22"/>
      <c r="V77" s="22"/>
      <c r="W77" s="22"/>
    </row>
    <row r="78" spans="1:23" s="13" customFormat="1" ht="12.75" customHeight="1">
      <c r="A78" s="588" t="s">
        <v>2602</v>
      </c>
      <c r="B78" s="589"/>
      <c r="C78" s="590" t="s">
        <v>57</v>
      </c>
      <c r="D78" s="589"/>
      <c r="E78" s="574" t="s">
        <v>2500</v>
      </c>
      <c r="F78" s="574"/>
      <c r="G78" s="574" t="s">
        <v>2503</v>
      </c>
      <c r="H78" s="575"/>
      <c r="J78" s="27"/>
      <c r="K78" s="27"/>
      <c r="L78" s="27"/>
      <c r="M78" s="27"/>
      <c r="N78" s="23"/>
      <c r="O78" s="23"/>
      <c r="P78" s="23"/>
      <c r="Q78" s="23"/>
      <c r="R78" s="22"/>
      <c r="S78" s="22"/>
      <c r="T78" s="22"/>
      <c r="U78" s="22"/>
      <c r="V78" s="22"/>
      <c r="W78" s="22"/>
    </row>
    <row r="79" spans="1:23" s="13" customFormat="1" ht="12.75" customHeight="1">
      <c r="A79" s="588" t="s">
        <v>671</v>
      </c>
      <c r="B79" s="589"/>
      <c r="C79" s="590" t="s">
        <v>2587</v>
      </c>
      <c r="D79" s="589"/>
      <c r="E79" s="574" t="s">
        <v>2503</v>
      </c>
      <c r="F79" s="574"/>
      <c r="G79" s="574" t="s">
        <v>2503</v>
      </c>
      <c r="H79" s="575"/>
      <c r="I79" s="75"/>
      <c r="J79" s="27"/>
      <c r="K79" s="27"/>
      <c r="L79" s="27"/>
      <c r="M79" s="27"/>
      <c r="N79" s="23"/>
      <c r="O79" s="23"/>
      <c r="P79" s="23"/>
      <c r="Q79" s="23"/>
      <c r="R79" s="22"/>
      <c r="S79" s="22"/>
      <c r="T79" s="22"/>
      <c r="U79" s="22"/>
      <c r="V79" s="22"/>
      <c r="W79" s="22"/>
    </row>
    <row r="80" spans="1:23" s="13" customFormat="1" ht="12.75" customHeight="1">
      <c r="A80" s="588" t="s">
        <v>446</v>
      </c>
      <c r="B80" s="589"/>
      <c r="C80" s="590" t="s">
        <v>442</v>
      </c>
      <c r="D80" s="589"/>
      <c r="E80" s="574" t="s">
        <v>2501</v>
      </c>
      <c r="F80" s="574"/>
      <c r="G80" s="574" t="s">
        <v>2079</v>
      </c>
      <c r="H80" s="575"/>
      <c r="J80" s="27"/>
      <c r="K80" s="27"/>
      <c r="L80" s="27"/>
      <c r="M80" s="27"/>
      <c r="N80" s="23"/>
      <c r="O80" s="23"/>
      <c r="P80" s="23"/>
      <c r="Q80" s="23"/>
      <c r="R80" s="22"/>
      <c r="S80" s="22"/>
      <c r="T80" s="22"/>
      <c r="U80" s="22"/>
      <c r="V80" s="22"/>
      <c r="W80" s="22"/>
    </row>
    <row r="81" spans="1:23" s="13" customFormat="1" ht="12.75" customHeight="1">
      <c r="A81" s="588" t="s">
        <v>2355</v>
      </c>
      <c r="B81" s="589"/>
      <c r="C81" s="590" t="s">
        <v>685</v>
      </c>
      <c r="D81" s="589"/>
      <c r="E81" s="574" t="s">
        <v>2501</v>
      </c>
      <c r="F81" s="574"/>
      <c r="G81" s="574" t="s">
        <v>2495</v>
      </c>
      <c r="H81" s="575"/>
      <c r="J81" s="27"/>
      <c r="K81" s="27"/>
      <c r="L81" s="27"/>
      <c r="M81" s="27"/>
      <c r="N81" s="23"/>
      <c r="O81" s="23"/>
      <c r="P81" s="23"/>
      <c r="Q81" s="23"/>
      <c r="R81" s="22"/>
      <c r="S81" s="22"/>
      <c r="T81" s="22"/>
      <c r="U81" s="22"/>
      <c r="V81" s="22"/>
      <c r="W81" s="22"/>
    </row>
    <row r="82" spans="1:23" s="13" customFormat="1" ht="12.75" customHeight="1" thickBot="1">
      <c r="A82" s="585" t="s">
        <v>2356</v>
      </c>
      <c r="B82" s="586"/>
      <c r="C82" s="587" t="s">
        <v>448</v>
      </c>
      <c r="D82" s="586"/>
      <c r="E82" s="583" t="s">
        <v>2500</v>
      </c>
      <c r="F82" s="583"/>
      <c r="G82" s="583" t="s">
        <v>2079</v>
      </c>
      <c r="H82" s="584"/>
      <c r="I82" s="187" t="s">
        <v>517</v>
      </c>
      <c r="J82" s="27"/>
      <c r="K82" s="27"/>
      <c r="L82" s="27"/>
      <c r="M82" s="27"/>
      <c r="N82" s="23"/>
      <c r="O82" s="23"/>
      <c r="P82" s="23"/>
      <c r="Q82" s="23"/>
      <c r="R82" s="22"/>
      <c r="S82" s="22"/>
      <c r="T82" s="22"/>
      <c r="U82" s="22"/>
      <c r="V82" s="22"/>
      <c r="W82" s="22"/>
    </row>
    <row r="83" spans="1:23" s="13" customFormat="1" ht="12.75" customHeight="1" thickBot="1">
      <c r="A83" s="301" t="s">
        <v>517</v>
      </c>
      <c r="B83" s="22"/>
      <c r="C83" s="22"/>
      <c r="D83" s="22"/>
      <c r="E83" s="22"/>
      <c r="F83" s="22"/>
      <c r="G83" s="16"/>
      <c r="H83" s="17"/>
      <c r="J83" s="27"/>
      <c r="K83" s="27"/>
      <c r="L83" s="27"/>
      <c r="M83" s="27"/>
      <c r="N83" s="23"/>
      <c r="O83" s="23"/>
      <c r="P83" s="23"/>
      <c r="Q83" s="23"/>
      <c r="R83" s="22"/>
      <c r="S83" s="22"/>
      <c r="T83" s="22"/>
      <c r="U83" s="22"/>
      <c r="V83" s="22"/>
      <c r="W83" s="22"/>
    </row>
    <row r="84" spans="1:23" s="13" customFormat="1" ht="12.75" customHeight="1">
      <c r="A84" s="577" t="s">
        <v>517</v>
      </c>
      <c r="B84" s="578"/>
      <c r="C84" s="578"/>
      <c r="D84" s="593"/>
      <c r="E84" s="581" t="s">
        <v>2630</v>
      </c>
      <c r="F84" s="581"/>
      <c r="G84" s="581" t="s">
        <v>2631</v>
      </c>
      <c r="H84" s="582"/>
      <c r="J84" s="22"/>
      <c r="K84" s="22"/>
      <c r="L84" s="22"/>
      <c r="M84" s="22"/>
      <c r="N84" s="22"/>
      <c r="O84" s="22"/>
      <c r="P84" s="20"/>
      <c r="Q84" s="19"/>
      <c r="R84" s="22"/>
      <c r="S84" s="22"/>
      <c r="T84" s="22"/>
      <c r="U84" s="22"/>
      <c r="V84" s="22"/>
      <c r="W84" s="22"/>
    </row>
    <row r="85" spans="1:23" s="13" customFormat="1" ht="12.75" customHeight="1" thickBot="1">
      <c r="A85" s="579"/>
      <c r="B85" s="580"/>
      <c r="C85" s="580"/>
      <c r="D85" s="594"/>
      <c r="E85" s="605" t="s">
        <v>20</v>
      </c>
      <c r="F85" s="606"/>
      <c r="G85" s="607" t="s">
        <v>34</v>
      </c>
      <c r="H85" s="608"/>
      <c r="J85" s="23"/>
      <c r="K85" s="23"/>
      <c r="L85" s="23"/>
      <c r="M85" s="23"/>
      <c r="N85" s="23"/>
      <c r="O85" s="23"/>
      <c r="P85" s="23"/>
      <c r="Q85" s="23"/>
      <c r="R85" s="22"/>
      <c r="S85" s="22"/>
      <c r="T85" s="22"/>
      <c r="U85" s="22"/>
      <c r="V85" s="22"/>
      <c r="W85" s="22"/>
    </row>
    <row r="86" spans="1:23" s="13" customFormat="1" ht="12.75" customHeight="1">
      <c r="A86" s="595" t="s">
        <v>442</v>
      </c>
      <c r="B86" s="596"/>
      <c r="C86" s="597" t="s">
        <v>448</v>
      </c>
      <c r="D86" s="596"/>
      <c r="E86" s="598" t="s">
        <v>2334</v>
      </c>
      <c r="F86" s="598"/>
      <c r="G86" s="598" t="s">
        <v>2078</v>
      </c>
      <c r="H86" s="601"/>
      <c r="I86" s="187" t="s">
        <v>517</v>
      </c>
      <c r="J86" s="23"/>
      <c r="K86" s="23"/>
      <c r="L86" s="23"/>
      <c r="M86" s="23"/>
      <c r="N86" s="25"/>
      <c r="O86" s="25"/>
      <c r="P86" s="25"/>
      <c r="Q86" s="25"/>
      <c r="R86" s="22"/>
      <c r="S86" s="22"/>
      <c r="T86" s="22"/>
      <c r="U86" s="22"/>
      <c r="V86" s="22"/>
      <c r="W86" s="22"/>
    </row>
    <row r="87" spans="1:23" s="13" customFormat="1" ht="12.75" customHeight="1">
      <c r="A87" s="588" t="s">
        <v>685</v>
      </c>
      <c r="B87" s="589"/>
      <c r="C87" s="590" t="s">
        <v>2356</v>
      </c>
      <c r="D87" s="589"/>
      <c r="E87" s="591" t="s">
        <v>2501</v>
      </c>
      <c r="F87" s="663"/>
      <c r="G87" s="574" t="s">
        <v>2503</v>
      </c>
      <c r="H87" s="575"/>
      <c r="J87" s="27"/>
      <c r="K87" s="27"/>
      <c r="L87" s="27"/>
      <c r="M87" s="27"/>
      <c r="N87" s="23"/>
      <c r="O87" s="23"/>
      <c r="P87" s="23"/>
      <c r="Q87" s="23"/>
      <c r="R87" s="22"/>
      <c r="S87" s="22"/>
      <c r="T87" s="22"/>
      <c r="U87" s="22"/>
      <c r="V87" s="22"/>
      <c r="W87" s="22"/>
    </row>
    <row r="88" spans="1:23" s="13" customFormat="1" ht="12.75" customHeight="1">
      <c r="A88" s="588" t="s">
        <v>441</v>
      </c>
      <c r="B88" s="589"/>
      <c r="C88" s="590" t="s">
        <v>2355</v>
      </c>
      <c r="D88" s="589"/>
      <c r="E88" s="574" t="s">
        <v>2504</v>
      </c>
      <c r="F88" s="574"/>
      <c r="G88" s="574" t="s">
        <v>2503</v>
      </c>
      <c r="H88" s="575"/>
      <c r="J88" s="27"/>
      <c r="K88" s="27"/>
      <c r="L88" s="27"/>
      <c r="M88" s="27"/>
      <c r="N88" s="23"/>
      <c r="O88" s="23"/>
      <c r="P88" s="23"/>
      <c r="Q88" s="23"/>
      <c r="R88" s="22"/>
      <c r="S88" s="22"/>
      <c r="T88" s="22"/>
      <c r="U88" s="22"/>
      <c r="V88" s="22"/>
      <c r="W88" s="22"/>
    </row>
    <row r="89" spans="1:23" s="13" customFormat="1" ht="12.75" customHeight="1">
      <c r="A89" s="588" t="s">
        <v>57</v>
      </c>
      <c r="B89" s="589"/>
      <c r="C89" s="590" t="s">
        <v>447</v>
      </c>
      <c r="D89" s="589"/>
      <c r="E89" s="574" t="s">
        <v>2495</v>
      </c>
      <c r="F89" s="574"/>
      <c r="G89" s="574" t="s">
        <v>2503</v>
      </c>
      <c r="H89" s="575"/>
      <c r="J89" s="27"/>
      <c r="K89" s="27"/>
      <c r="L89" s="27"/>
      <c r="M89" s="27"/>
      <c r="N89" s="23"/>
      <c r="O89" s="23"/>
      <c r="P89" s="23"/>
      <c r="Q89" s="23"/>
      <c r="R89" s="22"/>
      <c r="S89" s="22"/>
      <c r="T89" s="22"/>
      <c r="U89" s="22"/>
      <c r="V89" s="22"/>
      <c r="W89" s="22"/>
    </row>
    <row r="90" spans="1:23" s="13" customFormat="1" ht="12.75" customHeight="1">
      <c r="A90" s="588" t="s">
        <v>2587</v>
      </c>
      <c r="B90" s="589"/>
      <c r="C90" s="590" t="s">
        <v>2602</v>
      </c>
      <c r="D90" s="589"/>
      <c r="E90" s="591" t="s">
        <v>2495</v>
      </c>
      <c r="F90" s="663"/>
      <c r="G90" s="574" t="s">
        <v>2503</v>
      </c>
      <c r="H90" s="575"/>
      <c r="J90" s="27"/>
      <c r="K90" s="27"/>
      <c r="L90" s="27"/>
      <c r="M90" s="27"/>
      <c r="N90" s="23"/>
      <c r="O90" s="23"/>
      <c r="P90" s="23"/>
      <c r="Q90" s="23"/>
      <c r="R90" s="22"/>
      <c r="S90" s="22"/>
      <c r="T90" s="22"/>
      <c r="U90" s="22"/>
      <c r="V90" s="22"/>
      <c r="W90" s="22"/>
    </row>
    <row r="91" spans="1:23" s="13" customFormat="1" ht="12.75" customHeight="1" thickBot="1">
      <c r="A91" s="585" t="s">
        <v>446</v>
      </c>
      <c r="B91" s="586"/>
      <c r="C91" s="587" t="s">
        <v>671</v>
      </c>
      <c r="D91" s="586"/>
      <c r="E91" s="583" t="s">
        <v>2079</v>
      </c>
      <c r="F91" s="583"/>
      <c r="G91" s="583" t="s">
        <v>2495</v>
      </c>
      <c r="H91" s="584"/>
      <c r="I91" s="75"/>
      <c r="J91" s="27"/>
      <c r="K91" s="27"/>
      <c r="L91" s="27"/>
      <c r="M91" s="27"/>
      <c r="N91" s="23"/>
      <c r="O91" s="23"/>
      <c r="P91" s="23"/>
      <c r="Q91" s="23"/>
      <c r="R91" s="22"/>
      <c r="S91" s="22"/>
      <c r="T91" s="22"/>
      <c r="U91" s="22"/>
      <c r="V91" s="22"/>
      <c r="W91" s="22"/>
    </row>
    <row r="92" spans="1:23" s="13" customFormat="1" ht="12.75" customHeight="1" thickBot="1">
      <c r="A92" s="23"/>
      <c r="B92" s="23"/>
      <c r="C92" s="23"/>
      <c r="D92" s="23"/>
      <c r="E92" s="19"/>
      <c r="F92" s="19"/>
      <c r="G92" s="16"/>
      <c r="H92" s="17"/>
      <c r="J92" s="27"/>
      <c r="K92" s="27"/>
      <c r="L92" s="27"/>
      <c r="M92" s="27"/>
      <c r="N92" s="23"/>
      <c r="O92" s="23"/>
      <c r="P92" s="23"/>
      <c r="Q92" s="23"/>
      <c r="R92" s="22"/>
      <c r="S92" s="22"/>
      <c r="T92" s="22"/>
      <c r="U92" s="22"/>
      <c r="V92" s="22"/>
      <c r="W92" s="22"/>
    </row>
    <row r="93" spans="1:23" s="13" customFormat="1" ht="12.75" customHeight="1">
      <c r="A93" s="577" t="s">
        <v>517</v>
      </c>
      <c r="B93" s="578"/>
      <c r="C93" s="578"/>
      <c r="D93" s="593"/>
      <c r="E93" s="604" t="s">
        <v>2623</v>
      </c>
      <c r="F93" s="581"/>
      <c r="G93" s="581" t="s">
        <v>2623</v>
      </c>
      <c r="H93" s="582"/>
      <c r="J93" s="23"/>
      <c r="K93" s="23"/>
      <c r="L93" s="23"/>
      <c r="M93" s="23"/>
      <c r="N93" s="19"/>
      <c r="O93" s="19"/>
      <c r="P93" s="20"/>
      <c r="Q93" s="19"/>
      <c r="R93" s="22"/>
      <c r="S93" s="22"/>
      <c r="T93" s="22"/>
      <c r="U93" s="22"/>
      <c r="V93" s="22"/>
      <c r="W93" s="22"/>
    </row>
    <row r="94" spans="1:23" s="13" customFormat="1" ht="12.75" customHeight="1" thickBot="1">
      <c r="A94" s="579"/>
      <c r="B94" s="580"/>
      <c r="C94" s="580"/>
      <c r="D94" s="594"/>
      <c r="E94" s="573" t="s">
        <v>21</v>
      </c>
      <c r="F94" s="571"/>
      <c r="G94" s="571" t="s">
        <v>35</v>
      </c>
      <c r="H94" s="572"/>
      <c r="J94" s="23"/>
      <c r="K94" s="23"/>
      <c r="L94" s="23"/>
      <c r="M94" s="23"/>
      <c r="N94" s="23"/>
      <c r="O94" s="23"/>
      <c r="P94" s="23"/>
      <c r="Q94" s="23"/>
      <c r="R94" s="22"/>
      <c r="S94" s="22"/>
      <c r="T94" s="22"/>
      <c r="U94" s="22"/>
      <c r="V94" s="22"/>
      <c r="W94" s="22"/>
    </row>
    <row r="95" spans="1:23" s="13" customFormat="1" ht="12.75" customHeight="1" thickBot="1">
      <c r="A95" s="17"/>
      <c r="B95" s="16"/>
      <c r="C95" s="16"/>
      <c r="D95" s="16"/>
      <c r="E95" s="17"/>
      <c r="F95" s="17"/>
      <c r="G95" s="16"/>
      <c r="H95" s="17"/>
      <c r="J95" s="23"/>
      <c r="K95" s="23"/>
      <c r="L95" s="23"/>
      <c r="M95" s="23"/>
      <c r="N95" s="25"/>
      <c r="O95" s="25"/>
      <c r="P95" s="25"/>
      <c r="Q95" s="25"/>
      <c r="R95" s="22"/>
      <c r="S95" s="22"/>
      <c r="T95" s="22"/>
      <c r="U95" s="22"/>
      <c r="V95" s="22"/>
      <c r="W95" s="22"/>
    </row>
    <row r="96" spans="1:23" s="13" customFormat="1" ht="12.75" customHeight="1">
      <c r="A96" s="577" t="s">
        <v>517</v>
      </c>
      <c r="B96" s="578"/>
      <c r="C96" s="578"/>
      <c r="D96" s="593"/>
      <c r="E96" s="581" t="s">
        <v>2633</v>
      </c>
      <c r="F96" s="581"/>
      <c r="G96" s="581" t="s">
        <v>0</v>
      </c>
      <c r="H96" s="582"/>
      <c r="J96" s="19"/>
      <c r="K96" s="19"/>
      <c r="L96" s="20"/>
      <c r="M96" s="20"/>
      <c r="N96" s="19"/>
      <c r="O96" s="19"/>
      <c r="P96" s="20"/>
      <c r="Q96" s="19"/>
      <c r="R96" s="22"/>
      <c r="S96" s="22"/>
      <c r="T96" s="22"/>
      <c r="U96" s="22"/>
      <c r="V96" s="22"/>
      <c r="W96" s="22"/>
    </row>
    <row r="97" spans="1:23" s="13" customFormat="1" ht="12.75" customHeight="1" thickBot="1">
      <c r="A97" s="579"/>
      <c r="B97" s="580"/>
      <c r="C97" s="580"/>
      <c r="D97" s="594"/>
      <c r="E97" s="571" t="s">
        <v>22</v>
      </c>
      <c r="F97" s="571"/>
      <c r="G97" s="571" t="s">
        <v>36</v>
      </c>
      <c r="H97" s="572"/>
      <c r="J97" s="23"/>
      <c r="K97" s="23"/>
      <c r="L97" s="23"/>
      <c r="M97" s="23"/>
      <c r="N97" s="23"/>
      <c r="O97" s="23"/>
      <c r="P97" s="23"/>
      <c r="Q97" s="23"/>
      <c r="R97" s="22"/>
      <c r="S97" s="22"/>
      <c r="T97" s="22"/>
      <c r="U97" s="22"/>
      <c r="V97" s="22"/>
      <c r="W97" s="22"/>
    </row>
    <row r="98" spans="1:23" s="13" customFormat="1" ht="12.75" customHeight="1">
      <c r="A98" s="595" t="s">
        <v>2356</v>
      </c>
      <c r="B98" s="596"/>
      <c r="C98" s="597" t="s">
        <v>441</v>
      </c>
      <c r="D98" s="596"/>
      <c r="E98" s="602" t="s">
        <v>2334</v>
      </c>
      <c r="F98" s="602"/>
      <c r="G98" s="602" t="s">
        <v>2335</v>
      </c>
      <c r="H98" s="603"/>
      <c r="J98" s="23"/>
      <c r="K98" s="23"/>
      <c r="L98" s="23"/>
      <c r="M98" s="23"/>
      <c r="N98" s="25"/>
      <c r="O98" s="25"/>
      <c r="P98" s="25"/>
      <c r="Q98" s="25"/>
      <c r="R98" s="22"/>
      <c r="S98" s="22"/>
      <c r="T98" s="22"/>
      <c r="U98" s="22"/>
      <c r="V98" s="22"/>
      <c r="W98" s="22"/>
    </row>
    <row r="99" spans="1:23" s="13" customFormat="1" ht="12.75" customHeight="1">
      <c r="A99" s="588" t="s">
        <v>2355</v>
      </c>
      <c r="B99" s="589"/>
      <c r="C99" s="590" t="s">
        <v>57</v>
      </c>
      <c r="D99" s="589"/>
      <c r="E99" s="574" t="s">
        <v>2079</v>
      </c>
      <c r="F99" s="574"/>
      <c r="G99" s="591" t="s">
        <v>2503</v>
      </c>
      <c r="H99" s="592"/>
      <c r="J99" s="27"/>
      <c r="K99" s="27"/>
      <c r="L99" s="27"/>
      <c r="M99" s="27"/>
      <c r="N99" s="23"/>
      <c r="O99" s="23"/>
      <c r="P99" s="23"/>
      <c r="Q99" s="23"/>
      <c r="R99" s="22"/>
      <c r="S99" s="22"/>
      <c r="T99" s="22"/>
      <c r="U99" s="22"/>
      <c r="V99" s="22"/>
      <c r="W99" s="22"/>
    </row>
    <row r="100" spans="1:23" s="13" customFormat="1" ht="12.75" customHeight="1">
      <c r="A100" s="588" t="s">
        <v>447</v>
      </c>
      <c r="B100" s="589"/>
      <c r="C100" s="590" t="s">
        <v>2587</v>
      </c>
      <c r="D100" s="589"/>
      <c r="E100" s="574" t="s">
        <v>2495</v>
      </c>
      <c r="F100" s="574"/>
      <c r="G100" s="574" t="s">
        <v>2079</v>
      </c>
      <c r="H100" s="575"/>
      <c r="I100" s="75" t="s">
        <v>517</v>
      </c>
      <c r="J100" s="27"/>
      <c r="K100" s="27"/>
      <c r="L100" s="27"/>
      <c r="M100" s="27"/>
      <c r="N100" s="23"/>
      <c r="O100" s="23"/>
      <c r="P100" s="23"/>
      <c r="Q100" s="23"/>
      <c r="R100" s="22"/>
      <c r="S100" s="22"/>
      <c r="T100" s="22"/>
      <c r="U100" s="22"/>
      <c r="V100" s="22"/>
      <c r="W100" s="22"/>
    </row>
    <row r="101" spans="1:23" s="13" customFormat="1" ht="12.75" customHeight="1">
      <c r="A101" s="588" t="s">
        <v>2602</v>
      </c>
      <c r="B101" s="589"/>
      <c r="C101" s="590" t="s">
        <v>446</v>
      </c>
      <c r="D101" s="589"/>
      <c r="E101" s="574" t="s">
        <v>2500</v>
      </c>
      <c r="F101" s="574"/>
      <c r="G101" s="574" t="s">
        <v>2078</v>
      </c>
      <c r="H101" s="575"/>
      <c r="J101" s="27"/>
      <c r="K101" s="27"/>
      <c r="L101" s="27"/>
      <c r="M101" s="27"/>
      <c r="N101" s="23"/>
      <c r="O101" s="23"/>
      <c r="P101" s="23"/>
      <c r="Q101" s="23"/>
      <c r="R101" s="22"/>
      <c r="S101" s="22"/>
      <c r="T101" s="22"/>
      <c r="U101" s="22"/>
      <c r="V101" s="22"/>
      <c r="W101" s="22"/>
    </row>
    <row r="102" spans="1:23" s="13" customFormat="1" ht="12.75" customHeight="1">
      <c r="A102" s="588" t="s">
        <v>671</v>
      </c>
      <c r="B102" s="589"/>
      <c r="C102" s="590" t="s">
        <v>442</v>
      </c>
      <c r="D102" s="589"/>
      <c r="E102" s="574" t="s">
        <v>2079</v>
      </c>
      <c r="F102" s="574"/>
      <c r="G102" s="574" t="s">
        <v>2503</v>
      </c>
      <c r="H102" s="575"/>
      <c r="J102" s="27"/>
      <c r="K102" s="27"/>
      <c r="L102" s="27"/>
      <c r="M102" s="27"/>
      <c r="N102" s="23"/>
      <c r="O102" s="23"/>
      <c r="P102" s="23"/>
      <c r="Q102" s="23"/>
      <c r="R102" s="22"/>
      <c r="S102" s="22"/>
      <c r="T102" s="22"/>
      <c r="U102" s="22"/>
      <c r="V102" s="22"/>
      <c r="W102" s="22"/>
    </row>
    <row r="103" spans="1:23" s="13" customFormat="1" ht="12.75" customHeight="1" thickBot="1">
      <c r="A103" s="585" t="s">
        <v>448</v>
      </c>
      <c r="B103" s="586"/>
      <c r="C103" s="587" t="s">
        <v>685</v>
      </c>
      <c r="D103" s="586"/>
      <c r="E103" s="583" t="s">
        <v>2495</v>
      </c>
      <c r="F103" s="583"/>
      <c r="G103" s="583" t="s">
        <v>2500</v>
      </c>
      <c r="H103" s="584"/>
      <c r="J103" s="27"/>
      <c r="K103" s="27"/>
      <c r="L103" s="27"/>
      <c r="M103" s="27"/>
      <c r="N103" s="23"/>
      <c r="O103" s="23"/>
      <c r="P103" s="23"/>
      <c r="Q103" s="23"/>
      <c r="R103" s="22"/>
      <c r="S103" s="22"/>
      <c r="T103" s="22"/>
      <c r="U103" s="22"/>
      <c r="V103" s="22"/>
      <c r="W103" s="22"/>
    </row>
    <row r="104" spans="1:23" s="13" customFormat="1" ht="12.75" customHeight="1" thickBot="1">
      <c r="A104" s="23"/>
      <c r="B104" s="23"/>
      <c r="C104" s="23"/>
      <c r="D104" s="23"/>
      <c r="E104" s="19"/>
      <c r="F104" s="19"/>
      <c r="G104" s="16"/>
      <c r="H104" s="17"/>
      <c r="I104" s="75"/>
      <c r="J104" s="27"/>
      <c r="K104" s="27"/>
      <c r="L104" s="27"/>
      <c r="M104" s="27"/>
      <c r="N104" s="23"/>
      <c r="O104" s="23"/>
      <c r="P104" s="23"/>
      <c r="Q104" s="23"/>
      <c r="R104" s="22"/>
      <c r="S104" s="22"/>
      <c r="T104" s="22"/>
      <c r="U104" s="22"/>
      <c r="V104" s="22"/>
      <c r="W104" s="22"/>
    </row>
    <row r="105" spans="1:23" s="13" customFormat="1" ht="12.75" customHeight="1">
      <c r="A105" s="577" t="s">
        <v>517</v>
      </c>
      <c r="B105" s="578"/>
      <c r="C105" s="578"/>
      <c r="D105" s="593"/>
      <c r="E105" s="581" t="s">
        <v>1</v>
      </c>
      <c r="F105" s="581"/>
      <c r="G105" s="581" t="s">
        <v>2</v>
      </c>
      <c r="H105" s="582"/>
      <c r="J105" s="23"/>
      <c r="K105" s="23"/>
      <c r="L105" s="23"/>
      <c r="M105" s="23"/>
      <c r="N105" s="19"/>
      <c r="O105" s="19"/>
      <c r="P105" s="20"/>
      <c r="Q105" s="19"/>
      <c r="R105" s="22"/>
      <c r="S105" s="22"/>
      <c r="T105" s="22"/>
      <c r="U105" s="22"/>
      <c r="V105" s="22"/>
      <c r="W105" s="22"/>
    </row>
    <row r="106" spans="1:23" s="13" customFormat="1" ht="12.75" customHeight="1" thickBot="1">
      <c r="A106" s="579"/>
      <c r="B106" s="580"/>
      <c r="C106" s="580"/>
      <c r="D106" s="594"/>
      <c r="E106" s="571" t="s">
        <v>23</v>
      </c>
      <c r="F106" s="571"/>
      <c r="G106" s="571" t="s">
        <v>37</v>
      </c>
      <c r="H106" s="572"/>
      <c r="J106" s="23"/>
      <c r="K106" s="23"/>
      <c r="L106" s="23"/>
      <c r="M106" s="23"/>
      <c r="N106" s="23"/>
      <c r="O106" s="23"/>
      <c r="P106" s="23"/>
      <c r="Q106" s="23"/>
      <c r="R106" s="22"/>
      <c r="S106" s="22"/>
      <c r="T106" s="22"/>
      <c r="U106" s="22"/>
      <c r="V106" s="22"/>
      <c r="W106" s="22"/>
    </row>
    <row r="107" spans="1:23" s="13" customFormat="1" ht="12.75" customHeight="1">
      <c r="A107" s="595" t="s">
        <v>442</v>
      </c>
      <c r="B107" s="596"/>
      <c r="C107" s="597" t="s">
        <v>685</v>
      </c>
      <c r="D107" s="596"/>
      <c r="E107" s="598" t="s">
        <v>2495</v>
      </c>
      <c r="F107" s="598"/>
      <c r="G107" s="598" t="s">
        <v>2334</v>
      </c>
      <c r="H107" s="601"/>
      <c r="J107" s="23"/>
      <c r="K107" s="23"/>
      <c r="L107" s="23"/>
      <c r="M107" s="23"/>
      <c r="N107" s="25"/>
      <c r="O107" s="25"/>
      <c r="P107" s="25"/>
      <c r="Q107" s="25"/>
      <c r="R107" s="22"/>
      <c r="S107" s="22"/>
      <c r="T107" s="22"/>
      <c r="U107" s="22"/>
      <c r="V107" s="22"/>
      <c r="W107" s="22"/>
    </row>
    <row r="108" spans="1:23" s="13" customFormat="1" ht="12.75" customHeight="1">
      <c r="A108" s="588" t="s">
        <v>441</v>
      </c>
      <c r="B108" s="589"/>
      <c r="C108" s="590" t="s">
        <v>448</v>
      </c>
      <c r="D108" s="589"/>
      <c r="E108" s="574" t="s">
        <v>2079</v>
      </c>
      <c r="F108" s="574"/>
      <c r="G108" s="574" t="s">
        <v>2079</v>
      </c>
      <c r="H108" s="575"/>
      <c r="J108" s="27"/>
      <c r="K108" s="27"/>
      <c r="L108" s="27"/>
      <c r="M108" s="27"/>
      <c r="N108" s="23"/>
      <c r="O108" s="23"/>
      <c r="P108" s="23"/>
      <c r="Q108" s="23"/>
      <c r="R108" s="22"/>
      <c r="S108" s="22"/>
      <c r="T108" s="22"/>
      <c r="U108" s="22"/>
      <c r="V108" s="22"/>
      <c r="W108" s="22"/>
    </row>
    <row r="109" spans="1:23" s="13" customFormat="1" ht="12.75" customHeight="1">
      <c r="A109" s="588" t="s">
        <v>57</v>
      </c>
      <c r="B109" s="589"/>
      <c r="C109" s="590" t="s">
        <v>2356</v>
      </c>
      <c r="D109" s="589"/>
      <c r="E109" s="574" t="s">
        <v>2501</v>
      </c>
      <c r="F109" s="574"/>
      <c r="G109" s="574" t="s">
        <v>2503</v>
      </c>
      <c r="H109" s="575"/>
      <c r="I109" s="306"/>
      <c r="J109" s="27"/>
      <c r="K109" s="27"/>
      <c r="L109" s="27"/>
      <c r="M109" s="27"/>
      <c r="N109" s="23"/>
      <c r="O109" s="23"/>
      <c r="P109" s="23"/>
      <c r="Q109" s="23"/>
      <c r="R109" s="22"/>
      <c r="S109" s="22"/>
      <c r="T109" s="22"/>
      <c r="U109" s="22"/>
      <c r="V109" s="22"/>
      <c r="W109" s="22"/>
    </row>
    <row r="110" spans="1:23" s="13" customFormat="1" ht="12.75" customHeight="1">
      <c r="A110" s="588" t="s">
        <v>2587</v>
      </c>
      <c r="B110" s="589"/>
      <c r="C110" s="590" t="s">
        <v>2355</v>
      </c>
      <c r="D110" s="589"/>
      <c r="E110" s="574" t="s">
        <v>2079</v>
      </c>
      <c r="F110" s="574"/>
      <c r="G110" s="574" t="s">
        <v>2334</v>
      </c>
      <c r="H110" s="575"/>
      <c r="J110" s="27"/>
      <c r="K110" s="27"/>
      <c r="L110" s="27"/>
      <c r="M110" s="27"/>
      <c r="N110" s="23"/>
      <c r="O110" s="23"/>
      <c r="P110" s="23"/>
      <c r="Q110" s="23"/>
      <c r="R110" s="22"/>
      <c r="S110" s="22"/>
      <c r="T110" s="22"/>
      <c r="U110" s="22"/>
      <c r="V110" s="22"/>
      <c r="W110" s="22"/>
    </row>
    <row r="111" spans="1:23" s="13" customFormat="1" ht="12.75" customHeight="1">
      <c r="A111" s="588" t="s">
        <v>446</v>
      </c>
      <c r="B111" s="589"/>
      <c r="C111" s="590" t="s">
        <v>447</v>
      </c>
      <c r="D111" s="589"/>
      <c r="E111" s="574" t="s">
        <v>2502</v>
      </c>
      <c r="F111" s="574"/>
      <c r="G111" s="574" t="s">
        <v>2503</v>
      </c>
      <c r="H111" s="575"/>
      <c r="J111" s="27"/>
      <c r="K111" s="27"/>
      <c r="L111" s="27"/>
      <c r="M111" s="27"/>
      <c r="N111" s="23"/>
      <c r="O111" s="23"/>
      <c r="P111" s="23"/>
      <c r="Q111" s="23"/>
      <c r="R111" s="22"/>
      <c r="S111" s="22"/>
      <c r="T111" s="22"/>
      <c r="U111" s="22"/>
      <c r="V111" s="22"/>
      <c r="W111" s="22"/>
    </row>
    <row r="112" spans="1:23" s="13" customFormat="1" ht="12.75" customHeight="1" thickBot="1">
      <c r="A112" s="585" t="s">
        <v>671</v>
      </c>
      <c r="B112" s="586"/>
      <c r="C112" s="587" t="s">
        <v>2602</v>
      </c>
      <c r="D112" s="586"/>
      <c r="E112" s="583" t="s">
        <v>2501</v>
      </c>
      <c r="F112" s="583"/>
      <c r="G112" s="583" t="s">
        <v>2503</v>
      </c>
      <c r="H112" s="584"/>
      <c r="J112" s="27"/>
      <c r="K112" s="27"/>
      <c r="L112" s="27"/>
      <c r="M112" s="27"/>
      <c r="N112" s="23"/>
      <c r="O112" s="23"/>
      <c r="P112" s="23"/>
      <c r="Q112" s="23"/>
      <c r="R112" s="22"/>
      <c r="S112" s="22"/>
      <c r="T112" s="22"/>
      <c r="U112" s="22"/>
      <c r="V112" s="22"/>
      <c r="W112" s="22"/>
    </row>
    <row r="113" spans="1:23" s="13" customFormat="1" ht="12.75" customHeight="1" thickBot="1">
      <c r="A113" s="23"/>
      <c r="B113" s="23"/>
      <c r="C113" s="23"/>
      <c r="D113" s="23"/>
      <c r="E113" s="19"/>
      <c r="F113" s="19"/>
      <c r="G113" s="16"/>
      <c r="H113" s="17"/>
      <c r="J113" s="27"/>
      <c r="K113" s="27"/>
      <c r="L113" s="27"/>
      <c r="M113" s="27"/>
      <c r="N113" s="23"/>
      <c r="O113" s="23"/>
      <c r="P113" s="23"/>
      <c r="Q113" s="23"/>
      <c r="R113" s="22"/>
      <c r="S113" s="22"/>
      <c r="T113" s="22"/>
      <c r="U113" s="22"/>
      <c r="V113" s="22"/>
      <c r="W113" s="22"/>
    </row>
    <row r="114" spans="1:23" s="13" customFormat="1" ht="12.75" customHeight="1">
      <c r="A114" s="577" t="s">
        <v>517</v>
      </c>
      <c r="B114" s="578"/>
      <c r="C114" s="578"/>
      <c r="D114" s="593"/>
      <c r="E114" s="581" t="s">
        <v>3</v>
      </c>
      <c r="F114" s="581"/>
      <c r="G114" s="581" t="s">
        <v>4</v>
      </c>
      <c r="H114" s="582"/>
      <c r="J114" s="23"/>
      <c r="K114" s="23"/>
      <c r="L114" s="23"/>
      <c r="M114" s="23"/>
      <c r="N114" s="19"/>
      <c r="O114" s="19"/>
      <c r="P114" s="20"/>
      <c r="Q114" s="19"/>
      <c r="R114" s="22"/>
      <c r="S114" s="22"/>
      <c r="T114" s="22"/>
      <c r="U114" s="22"/>
      <c r="V114" s="22"/>
      <c r="W114" s="22"/>
    </row>
    <row r="115" spans="1:23" s="13" customFormat="1" ht="12.75" customHeight="1" thickBot="1">
      <c r="A115" s="579"/>
      <c r="B115" s="580"/>
      <c r="C115" s="580"/>
      <c r="D115" s="594"/>
      <c r="E115" s="571" t="s">
        <v>24</v>
      </c>
      <c r="F115" s="571"/>
      <c r="G115" s="571" t="s">
        <v>38</v>
      </c>
      <c r="H115" s="572"/>
      <c r="J115" s="23"/>
      <c r="K115" s="23"/>
      <c r="L115" s="23"/>
      <c r="M115" s="23"/>
      <c r="N115" s="23"/>
      <c r="O115" s="23"/>
      <c r="P115" s="23"/>
      <c r="Q115" s="23"/>
      <c r="R115" s="22"/>
      <c r="S115" s="22"/>
      <c r="T115" s="22"/>
      <c r="U115" s="22"/>
      <c r="V115" s="22"/>
      <c r="W115" s="22"/>
    </row>
    <row r="116" spans="1:23" s="13" customFormat="1" ht="12.75" customHeight="1">
      <c r="A116" s="595" t="s">
        <v>685</v>
      </c>
      <c r="B116" s="596"/>
      <c r="C116" s="597" t="s">
        <v>441</v>
      </c>
      <c r="D116" s="596"/>
      <c r="E116" s="598" t="s">
        <v>2503</v>
      </c>
      <c r="F116" s="598"/>
      <c r="G116" s="598" t="s">
        <v>2495</v>
      </c>
      <c r="H116" s="601"/>
      <c r="J116" s="23"/>
      <c r="K116" s="23"/>
      <c r="L116" s="23"/>
      <c r="M116" s="23"/>
      <c r="N116" s="25"/>
      <c r="O116" s="25"/>
      <c r="P116" s="25"/>
      <c r="Q116" s="25"/>
      <c r="R116" s="22"/>
      <c r="S116" s="22"/>
      <c r="T116" s="22"/>
      <c r="U116" s="22"/>
      <c r="V116" s="22"/>
      <c r="W116" s="22"/>
    </row>
    <row r="117" spans="1:23" s="13" customFormat="1" ht="12.75" customHeight="1">
      <c r="A117" s="588" t="s">
        <v>448</v>
      </c>
      <c r="B117" s="589"/>
      <c r="C117" s="590" t="s">
        <v>57</v>
      </c>
      <c r="D117" s="589"/>
      <c r="E117" s="574" t="s">
        <v>2334</v>
      </c>
      <c r="F117" s="574"/>
      <c r="G117" s="591" t="s">
        <v>2079</v>
      </c>
      <c r="H117" s="592"/>
      <c r="J117" s="27"/>
      <c r="K117" s="27"/>
      <c r="L117" s="27"/>
      <c r="M117" s="27"/>
      <c r="N117" s="23"/>
      <c r="O117" s="23"/>
      <c r="P117" s="23"/>
      <c r="Q117" s="23"/>
      <c r="R117" s="22"/>
      <c r="S117" s="22"/>
      <c r="T117" s="22"/>
      <c r="U117" s="22"/>
      <c r="V117" s="22"/>
      <c r="W117" s="22"/>
    </row>
    <row r="118" spans="1:23" s="13" customFormat="1" ht="12.75" customHeight="1">
      <c r="A118" s="588" t="s">
        <v>2356</v>
      </c>
      <c r="B118" s="589"/>
      <c r="C118" s="590" t="s">
        <v>2587</v>
      </c>
      <c r="D118" s="589"/>
      <c r="E118" s="574" t="s">
        <v>2504</v>
      </c>
      <c r="F118" s="574"/>
      <c r="G118" s="574" t="s">
        <v>2079</v>
      </c>
      <c r="H118" s="575"/>
      <c r="J118" s="27"/>
      <c r="K118" s="27"/>
      <c r="L118" s="27"/>
      <c r="M118" s="27"/>
      <c r="N118" s="23"/>
      <c r="O118" s="23"/>
      <c r="P118" s="39"/>
      <c r="Q118" s="39"/>
      <c r="R118" s="22"/>
      <c r="S118" s="22"/>
      <c r="T118" s="22"/>
      <c r="U118" s="22"/>
      <c r="V118" s="22"/>
      <c r="W118" s="22"/>
    </row>
    <row r="119" spans="1:23" s="13" customFormat="1" ht="12.75" customHeight="1">
      <c r="A119" s="588" t="s">
        <v>2355</v>
      </c>
      <c r="B119" s="589"/>
      <c r="C119" s="590" t="s">
        <v>446</v>
      </c>
      <c r="D119" s="589"/>
      <c r="E119" s="574" t="s">
        <v>2500</v>
      </c>
      <c r="F119" s="574"/>
      <c r="G119" s="574" t="s">
        <v>2078</v>
      </c>
      <c r="H119" s="575"/>
      <c r="J119" s="27"/>
      <c r="K119" s="27"/>
      <c r="L119" s="27"/>
      <c r="M119" s="27"/>
      <c r="N119" s="23"/>
      <c r="O119" s="23"/>
      <c r="P119" s="23"/>
      <c r="Q119" s="23"/>
      <c r="R119" s="22"/>
      <c r="S119" s="22"/>
      <c r="T119" s="22"/>
      <c r="U119" s="22"/>
      <c r="V119" s="22"/>
      <c r="W119" s="22"/>
    </row>
    <row r="120" spans="1:23" s="13" customFormat="1" ht="12.75" customHeight="1">
      <c r="A120" s="588" t="s">
        <v>447</v>
      </c>
      <c r="B120" s="589"/>
      <c r="C120" s="590" t="s">
        <v>671</v>
      </c>
      <c r="D120" s="589"/>
      <c r="E120" s="574" t="s">
        <v>2079</v>
      </c>
      <c r="F120" s="574"/>
      <c r="G120" s="574" t="s">
        <v>2078</v>
      </c>
      <c r="H120" s="575"/>
      <c r="J120" s="27"/>
      <c r="K120" s="27"/>
      <c r="L120" s="27"/>
      <c r="M120" s="27"/>
      <c r="N120" s="23"/>
      <c r="O120" s="23"/>
      <c r="P120" s="23"/>
      <c r="Q120" s="23"/>
      <c r="R120" s="22"/>
      <c r="S120" s="22"/>
      <c r="T120" s="22"/>
      <c r="U120" s="22"/>
      <c r="V120" s="22"/>
      <c r="W120" s="22"/>
    </row>
    <row r="121" spans="1:23" s="13" customFormat="1" ht="12.75" customHeight="1" thickBot="1">
      <c r="A121" s="585" t="s">
        <v>2602</v>
      </c>
      <c r="B121" s="586"/>
      <c r="C121" s="587" t="s">
        <v>442</v>
      </c>
      <c r="D121" s="586"/>
      <c r="E121" s="583" t="s">
        <v>2500</v>
      </c>
      <c r="F121" s="583"/>
      <c r="G121" s="583" t="s">
        <v>2503</v>
      </c>
      <c r="H121" s="584"/>
      <c r="J121" s="27"/>
      <c r="K121" s="27"/>
      <c r="L121" s="27"/>
      <c r="M121" s="27"/>
      <c r="N121" s="23"/>
      <c r="O121" s="23"/>
      <c r="P121" s="23"/>
      <c r="Q121" s="23"/>
      <c r="R121" s="22"/>
      <c r="S121" s="22"/>
      <c r="T121" s="22"/>
      <c r="U121" s="22"/>
      <c r="V121" s="22"/>
      <c r="W121" s="22"/>
    </row>
    <row r="122" spans="1:23" s="13" customFormat="1" ht="12.75" customHeight="1" thickBot="1">
      <c r="A122" s="40"/>
      <c r="B122" s="41"/>
      <c r="C122" s="41"/>
      <c r="D122" s="41"/>
      <c r="E122" s="42"/>
      <c r="F122" s="43"/>
      <c r="G122" s="16"/>
      <c r="H122" s="17"/>
      <c r="I122" s="187" t="s">
        <v>517</v>
      </c>
      <c r="J122" s="27"/>
      <c r="K122" s="27"/>
      <c r="L122" s="27"/>
      <c r="M122" s="27"/>
      <c r="N122" s="23"/>
      <c r="O122" s="23"/>
      <c r="P122" s="23"/>
      <c r="Q122" s="23"/>
      <c r="R122" s="22"/>
      <c r="S122" s="22"/>
      <c r="T122" s="22"/>
      <c r="U122" s="22"/>
      <c r="V122" s="22"/>
      <c r="W122" s="22"/>
    </row>
    <row r="123" spans="1:23" s="13" customFormat="1" ht="12.75" customHeight="1">
      <c r="A123" s="577" t="s">
        <v>517</v>
      </c>
      <c r="B123" s="578"/>
      <c r="C123" s="578"/>
      <c r="D123" s="578"/>
      <c r="E123" s="581" t="s">
        <v>2623</v>
      </c>
      <c r="F123" s="581"/>
      <c r="G123" s="581" t="s">
        <v>2623</v>
      </c>
      <c r="H123" s="582"/>
      <c r="J123" s="40"/>
      <c r="K123" s="40"/>
      <c r="L123" s="41"/>
      <c r="M123" s="41"/>
      <c r="N123" s="42"/>
      <c r="O123" s="43"/>
      <c r="P123" s="20"/>
      <c r="Q123" s="19"/>
      <c r="R123" s="22"/>
      <c r="S123" s="22"/>
      <c r="T123" s="22"/>
      <c r="U123" s="22"/>
      <c r="V123" s="22"/>
      <c r="W123" s="22"/>
    </row>
    <row r="124" spans="1:23" s="13" customFormat="1" ht="12.75" customHeight="1" thickBot="1">
      <c r="A124" s="579"/>
      <c r="B124" s="580"/>
      <c r="C124" s="580"/>
      <c r="D124" s="580"/>
      <c r="E124" s="571" t="s">
        <v>25</v>
      </c>
      <c r="F124" s="571"/>
      <c r="G124" s="571" t="s">
        <v>39</v>
      </c>
      <c r="H124" s="572"/>
      <c r="J124" s="23"/>
      <c r="K124" s="23"/>
      <c r="L124" s="23"/>
      <c r="M124" s="23"/>
      <c r="N124" s="23"/>
      <c r="O124" s="23"/>
      <c r="P124" s="23"/>
      <c r="Q124" s="23"/>
      <c r="R124" s="22"/>
      <c r="S124" s="22"/>
      <c r="T124" s="22"/>
      <c r="U124" s="22"/>
      <c r="V124" s="22"/>
      <c r="W124" s="22"/>
    </row>
    <row r="125" spans="1:23" s="13" customFormat="1" ht="12.75" customHeight="1">
      <c r="A125" s="63"/>
      <c r="B125" s="35"/>
      <c r="C125" s="35"/>
      <c r="D125" s="35"/>
      <c r="E125" s="37"/>
      <c r="F125" s="26"/>
      <c r="G125" s="16"/>
      <c r="H125" s="17"/>
      <c r="J125" s="40"/>
      <c r="K125" s="40"/>
      <c r="L125" s="35"/>
      <c r="M125" s="35"/>
      <c r="N125" s="37"/>
      <c r="O125" s="26"/>
      <c r="P125" s="20"/>
      <c r="Q125" s="19"/>
      <c r="R125" s="22"/>
      <c r="S125" s="22"/>
      <c r="T125" s="22"/>
      <c r="U125" s="22"/>
      <c r="V125" s="22"/>
      <c r="W125" s="22"/>
    </row>
    <row r="126" spans="1:23" s="13" customFormat="1" ht="12.75" customHeight="1">
      <c r="A126" s="35"/>
      <c r="B126" s="44"/>
      <c r="C126" s="44"/>
      <c r="D126" s="44"/>
      <c r="E126" s="37"/>
      <c r="F126" s="26"/>
      <c r="G126" s="16"/>
      <c r="H126" s="17"/>
      <c r="J126" s="44"/>
      <c r="K126" s="44"/>
      <c r="L126" s="44"/>
      <c r="M126" s="44"/>
      <c r="N126" s="37"/>
      <c r="O126" s="26"/>
      <c r="P126" s="20"/>
      <c r="Q126" s="19"/>
      <c r="R126" s="22"/>
      <c r="S126" s="22"/>
      <c r="T126" s="22"/>
      <c r="U126" s="22"/>
      <c r="V126" s="22"/>
      <c r="W126" s="22"/>
    </row>
    <row r="127" spans="1:23" s="13" customFormat="1" ht="13.5">
      <c r="A127" s="22"/>
      <c r="B127" s="22"/>
      <c r="C127" s="34"/>
      <c r="D127" s="34"/>
      <c r="E127" s="23"/>
      <c r="F127" s="23"/>
      <c r="G127" s="23"/>
      <c r="H127" s="23"/>
      <c r="I127" s="17"/>
      <c r="J127" s="19"/>
      <c r="K127" s="19"/>
      <c r="L127" s="19"/>
      <c r="M127" s="19"/>
      <c r="N127" s="19"/>
      <c r="O127" s="19"/>
      <c r="P127" s="22"/>
      <c r="Q127" s="22"/>
      <c r="R127" s="22"/>
      <c r="S127" s="22"/>
      <c r="T127" s="22"/>
      <c r="U127" s="22"/>
      <c r="V127" s="22"/>
      <c r="W127" s="22"/>
    </row>
    <row r="128" spans="1:23" s="13" customFormat="1" ht="16.5">
      <c r="A128" s="34"/>
      <c r="B128" s="34"/>
      <c r="C128" s="34"/>
      <c r="D128" s="34"/>
      <c r="E128" s="30"/>
      <c r="F128" s="30"/>
      <c r="G128" s="30"/>
      <c r="H128" s="31"/>
      <c r="I128" s="17"/>
      <c r="J128" s="19"/>
      <c r="K128" s="19"/>
      <c r="L128" s="19"/>
      <c r="M128" s="19"/>
      <c r="N128" s="19"/>
      <c r="O128" s="19"/>
      <c r="P128" s="22"/>
      <c r="Q128" s="22"/>
      <c r="R128" s="22"/>
      <c r="S128" s="22"/>
      <c r="T128" s="22"/>
      <c r="U128" s="22"/>
      <c r="V128" s="22"/>
      <c r="W128" s="22"/>
    </row>
    <row r="129" spans="1:23" s="13" customFormat="1" ht="13.5">
      <c r="A129" s="27"/>
      <c r="B129" s="27"/>
      <c r="C129" s="35"/>
      <c r="D129" s="35"/>
      <c r="E129" s="23"/>
      <c r="F129" s="23"/>
      <c r="G129" s="23"/>
      <c r="H129" s="23"/>
      <c r="I129" s="17"/>
      <c r="J129" s="19"/>
      <c r="K129" s="19"/>
      <c r="L129" s="19"/>
      <c r="M129" s="19"/>
      <c r="N129" s="19"/>
      <c r="O129" s="19"/>
      <c r="P129" s="22"/>
      <c r="Q129" s="22"/>
      <c r="R129" s="22"/>
      <c r="S129" s="22"/>
      <c r="T129" s="22"/>
      <c r="U129" s="22"/>
      <c r="V129" s="22"/>
      <c r="W129" s="22"/>
    </row>
    <row r="130" spans="2:23" s="13" customFormat="1" ht="13.5">
      <c r="B130" s="14"/>
      <c r="C130" s="14"/>
      <c r="D130" s="14"/>
      <c r="E130" s="15"/>
      <c r="F130" s="16"/>
      <c r="G130" s="16"/>
      <c r="H130" s="17"/>
      <c r="I130" s="17"/>
      <c r="J130" s="19"/>
      <c r="K130" s="19"/>
      <c r="L130" s="19"/>
      <c r="M130" s="19"/>
      <c r="N130" s="19"/>
      <c r="O130" s="19"/>
      <c r="P130" s="22"/>
      <c r="Q130" s="22"/>
      <c r="R130" s="22"/>
      <c r="S130" s="22"/>
      <c r="T130" s="22"/>
      <c r="U130" s="22"/>
      <c r="V130" s="22"/>
      <c r="W130" s="22"/>
    </row>
    <row r="131" spans="2:23" s="13" customFormat="1" ht="13.5">
      <c r="B131" s="14"/>
      <c r="C131" s="14"/>
      <c r="D131" s="14"/>
      <c r="E131" s="15"/>
      <c r="F131" s="16"/>
      <c r="G131" s="16"/>
      <c r="H131" s="17"/>
      <c r="I131" s="17"/>
      <c r="J131" s="19"/>
      <c r="K131" s="19"/>
      <c r="L131" s="19"/>
      <c r="M131" s="19"/>
      <c r="N131" s="19"/>
      <c r="O131" s="19"/>
      <c r="P131" s="22"/>
      <c r="Q131" s="22"/>
      <c r="R131" s="22"/>
      <c r="S131" s="22"/>
      <c r="T131" s="22"/>
      <c r="U131" s="22"/>
      <c r="V131" s="22"/>
      <c r="W131" s="22"/>
    </row>
    <row r="132" spans="2:23" s="13" customFormat="1" ht="13.5">
      <c r="B132" s="14"/>
      <c r="C132" s="14"/>
      <c r="D132" s="14"/>
      <c r="E132" s="15"/>
      <c r="F132" s="16"/>
      <c r="G132" s="16"/>
      <c r="H132" s="17"/>
      <c r="I132" s="17"/>
      <c r="J132" s="19"/>
      <c r="K132" s="19"/>
      <c r="L132" s="19"/>
      <c r="M132" s="19"/>
      <c r="N132" s="19"/>
      <c r="O132" s="19"/>
      <c r="P132" s="22"/>
      <c r="Q132" s="22"/>
      <c r="R132" s="22"/>
      <c r="S132" s="22"/>
      <c r="T132" s="22"/>
      <c r="U132" s="22"/>
      <c r="V132" s="22"/>
      <c r="W132" s="22"/>
    </row>
    <row r="133" spans="2:23" s="13" customFormat="1" ht="13.5">
      <c r="B133" s="14"/>
      <c r="C133" s="14"/>
      <c r="D133" s="14"/>
      <c r="E133" s="15"/>
      <c r="F133" s="16"/>
      <c r="G133" s="16"/>
      <c r="H133" s="17"/>
      <c r="I133" s="17"/>
      <c r="J133" s="19"/>
      <c r="K133" s="19"/>
      <c r="L133" s="19"/>
      <c r="M133" s="19"/>
      <c r="N133" s="19"/>
      <c r="O133" s="19"/>
      <c r="P133" s="22"/>
      <c r="Q133" s="22"/>
      <c r="R133" s="22"/>
      <c r="S133" s="22"/>
      <c r="T133" s="22"/>
      <c r="U133" s="22"/>
      <c r="V133" s="22"/>
      <c r="W133" s="22"/>
    </row>
    <row r="134" spans="2:23" s="13" customFormat="1" ht="13.5">
      <c r="B134" s="14"/>
      <c r="C134" s="14"/>
      <c r="D134" s="14"/>
      <c r="E134" s="15"/>
      <c r="F134" s="16"/>
      <c r="G134" s="16"/>
      <c r="H134" s="17"/>
      <c r="I134" s="17"/>
      <c r="J134" s="19"/>
      <c r="K134" s="19"/>
      <c r="L134" s="19"/>
      <c r="M134" s="19"/>
      <c r="N134" s="19"/>
      <c r="O134" s="19"/>
      <c r="P134" s="22"/>
      <c r="Q134" s="22"/>
      <c r="R134" s="22"/>
      <c r="S134" s="22"/>
      <c r="T134" s="22"/>
      <c r="U134" s="22"/>
      <c r="V134" s="22"/>
      <c r="W134" s="22"/>
    </row>
    <row r="135" spans="2:23" s="13" customFormat="1" ht="13.5">
      <c r="B135" s="14"/>
      <c r="C135" s="14"/>
      <c r="D135" s="14"/>
      <c r="E135" s="15"/>
      <c r="F135" s="16"/>
      <c r="G135" s="16"/>
      <c r="H135" s="17"/>
      <c r="I135" s="17"/>
      <c r="J135" s="19"/>
      <c r="K135" s="19"/>
      <c r="L135" s="19"/>
      <c r="M135" s="19"/>
      <c r="N135" s="19"/>
      <c r="O135" s="19"/>
      <c r="P135" s="22"/>
      <c r="Q135" s="22"/>
      <c r="R135" s="22"/>
      <c r="S135" s="22"/>
      <c r="T135" s="22"/>
      <c r="U135" s="22"/>
      <c r="V135" s="22"/>
      <c r="W135" s="22"/>
    </row>
    <row r="136" spans="2:23" s="13" customFormat="1" ht="13.5">
      <c r="B136" s="14"/>
      <c r="C136" s="14"/>
      <c r="D136" s="14"/>
      <c r="E136" s="15"/>
      <c r="F136" s="16"/>
      <c r="G136" s="16"/>
      <c r="H136" s="17"/>
      <c r="I136" s="17"/>
      <c r="J136" s="19"/>
      <c r="K136" s="19"/>
      <c r="L136" s="19"/>
      <c r="M136" s="19"/>
      <c r="N136" s="19"/>
      <c r="O136" s="19"/>
      <c r="P136" s="22"/>
      <c r="Q136" s="22"/>
      <c r="R136" s="22"/>
      <c r="S136" s="22"/>
      <c r="T136" s="22"/>
      <c r="U136" s="22"/>
      <c r="V136" s="22"/>
      <c r="W136" s="22"/>
    </row>
    <row r="137" spans="2:23" s="13" customFormat="1" ht="13.5">
      <c r="B137" s="14"/>
      <c r="C137" s="14"/>
      <c r="D137" s="14"/>
      <c r="E137" s="15"/>
      <c r="F137" s="16"/>
      <c r="G137" s="16"/>
      <c r="H137" s="17"/>
      <c r="I137" s="17"/>
      <c r="J137" s="19"/>
      <c r="K137" s="19"/>
      <c r="L137" s="19"/>
      <c r="M137" s="19"/>
      <c r="N137" s="19"/>
      <c r="O137" s="19"/>
      <c r="P137" s="22"/>
      <c r="Q137" s="22"/>
      <c r="R137" s="22"/>
      <c r="S137" s="22"/>
      <c r="T137" s="22"/>
      <c r="U137" s="22"/>
      <c r="V137" s="22"/>
      <c r="W137" s="22"/>
    </row>
    <row r="138" spans="2:23" s="13" customFormat="1" ht="13.5">
      <c r="B138" s="14"/>
      <c r="C138" s="14"/>
      <c r="D138" s="14"/>
      <c r="E138" s="15"/>
      <c r="F138" s="16"/>
      <c r="G138" s="16"/>
      <c r="H138" s="17"/>
      <c r="I138" s="17"/>
      <c r="J138" s="19"/>
      <c r="K138" s="19"/>
      <c r="L138" s="19"/>
      <c r="M138" s="19"/>
      <c r="N138" s="19"/>
      <c r="O138" s="19"/>
      <c r="P138" s="22"/>
      <c r="Q138" s="22"/>
      <c r="R138" s="22"/>
      <c r="S138" s="22"/>
      <c r="T138" s="22"/>
      <c r="U138" s="22"/>
      <c r="V138" s="22"/>
      <c r="W138" s="22"/>
    </row>
    <row r="139" spans="2:23" s="13" customFormat="1" ht="13.5">
      <c r="B139" s="14"/>
      <c r="C139" s="14"/>
      <c r="D139" s="14"/>
      <c r="E139" s="15"/>
      <c r="F139" s="16"/>
      <c r="G139" s="16"/>
      <c r="H139" s="17"/>
      <c r="I139" s="17"/>
      <c r="J139" s="19"/>
      <c r="K139" s="19"/>
      <c r="L139" s="19"/>
      <c r="M139" s="19"/>
      <c r="N139" s="19"/>
      <c r="O139" s="19"/>
      <c r="P139" s="22"/>
      <c r="Q139" s="22"/>
      <c r="R139" s="22"/>
      <c r="S139" s="22"/>
      <c r="T139" s="22"/>
      <c r="U139" s="22"/>
      <c r="V139" s="22"/>
      <c r="W139" s="22"/>
    </row>
    <row r="140" spans="2:23" s="13" customFormat="1" ht="13.5">
      <c r="B140" s="14"/>
      <c r="C140" s="14"/>
      <c r="D140" s="14"/>
      <c r="E140" s="15"/>
      <c r="F140" s="16"/>
      <c r="G140" s="16"/>
      <c r="H140" s="17"/>
      <c r="I140" s="17"/>
      <c r="J140" s="19"/>
      <c r="K140" s="19"/>
      <c r="L140" s="19"/>
      <c r="M140" s="19"/>
      <c r="N140" s="19"/>
      <c r="O140" s="19"/>
      <c r="P140" s="22"/>
      <c r="Q140" s="22"/>
      <c r="R140" s="22"/>
      <c r="S140" s="22"/>
      <c r="T140" s="22"/>
      <c r="U140" s="22"/>
      <c r="V140" s="22"/>
      <c r="W140" s="22"/>
    </row>
    <row r="141" spans="2:23" s="13" customFormat="1" ht="13.5">
      <c r="B141" s="14"/>
      <c r="C141" s="14"/>
      <c r="D141" s="14"/>
      <c r="E141" s="15"/>
      <c r="F141" s="16"/>
      <c r="G141" s="16"/>
      <c r="H141" s="17"/>
      <c r="I141" s="17"/>
      <c r="J141" s="19"/>
      <c r="K141" s="19"/>
      <c r="L141" s="19"/>
      <c r="M141" s="19"/>
      <c r="N141" s="19"/>
      <c r="O141" s="19"/>
      <c r="P141" s="22"/>
      <c r="Q141" s="22"/>
      <c r="R141" s="22"/>
      <c r="S141" s="22"/>
      <c r="T141" s="22"/>
      <c r="U141" s="22"/>
      <c r="V141" s="22"/>
      <c r="W141" s="22"/>
    </row>
    <row r="142" spans="2:23" s="13" customFormat="1" ht="13.5">
      <c r="B142" s="14"/>
      <c r="C142" s="14"/>
      <c r="D142" s="14"/>
      <c r="E142" s="15"/>
      <c r="F142" s="16"/>
      <c r="G142" s="16"/>
      <c r="H142" s="17"/>
      <c r="I142" s="17"/>
      <c r="J142" s="19"/>
      <c r="K142" s="19"/>
      <c r="L142" s="19"/>
      <c r="M142" s="19"/>
      <c r="N142" s="19"/>
      <c r="O142" s="19"/>
      <c r="P142" s="22"/>
      <c r="Q142" s="22"/>
      <c r="R142" s="22"/>
      <c r="S142" s="22"/>
      <c r="T142" s="22"/>
      <c r="U142" s="22"/>
      <c r="V142" s="22"/>
      <c r="W142" s="22"/>
    </row>
    <row r="143" spans="2:23" s="13" customFormat="1" ht="13.5">
      <c r="B143" s="14"/>
      <c r="C143" s="14"/>
      <c r="D143" s="14"/>
      <c r="E143" s="15"/>
      <c r="F143" s="16"/>
      <c r="G143" s="16"/>
      <c r="H143" s="17"/>
      <c r="I143" s="17"/>
      <c r="J143" s="19"/>
      <c r="K143" s="19"/>
      <c r="L143" s="19"/>
      <c r="M143" s="19"/>
      <c r="N143" s="19"/>
      <c r="O143" s="19"/>
      <c r="P143" s="22"/>
      <c r="Q143" s="22"/>
      <c r="R143" s="22"/>
      <c r="S143" s="22"/>
      <c r="T143" s="22"/>
      <c r="U143" s="22"/>
      <c r="V143" s="22"/>
      <c r="W143" s="22"/>
    </row>
    <row r="144" spans="2:23" s="13" customFormat="1" ht="13.5">
      <c r="B144" s="14"/>
      <c r="C144" s="14"/>
      <c r="D144" s="14"/>
      <c r="E144" s="15"/>
      <c r="F144" s="16"/>
      <c r="G144" s="16"/>
      <c r="H144" s="17"/>
      <c r="I144" s="17"/>
      <c r="J144" s="19"/>
      <c r="K144" s="19"/>
      <c r="L144" s="19"/>
      <c r="M144" s="19"/>
      <c r="N144" s="19"/>
      <c r="O144" s="19"/>
      <c r="P144" s="22"/>
      <c r="Q144" s="22"/>
      <c r="R144" s="22"/>
      <c r="S144" s="22"/>
      <c r="T144" s="22"/>
      <c r="U144" s="22"/>
      <c r="V144" s="22"/>
      <c r="W144" s="22"/>
    </row>
    <row r="145" spans="2:23" s="13" customFormat="1" ht="13.5">
      <c r="B145" s="14"/>
      <c r="C145" s="14"/>
      <c r="D145" s="14"/>
      <c r="E145" s="15"/>
      <c r="F145" s="16"/>
      <c r="G145" s="16"/>
      <c r="H145" s="17"/>
      <c r="I145" s="17"/>
      <c r="J145" s="19"/>
      <c r="K145" s="19"/>
      <c r="L145" s="19"/>
      <c r="M145" s="19"/>
      <c r="N145" s="19"/>
      <c r="O145" s="19"/>
      <c r="P145" s="22"/>
      <c r="Q145" s="22"/>
      <c r="R145" s="22"/>
      <c r="S145" s="22"/>
      <c r="T145" s="22"/>
      <c r="U145" s="22"/>
      <c r="V145" s="22"/>
      <c r="W145" s="22"/>
    </row>
    <row r="146" spans="1:23" ht="13.5">
      <c r="A146" s="13"/>
      <c r="B146" s="14"/>
      <c r="C146" s="14"/>
      <c r="D146" s="14"/>
      <c r="E146" s="15"/>
      <c r="F146" s="16"/>
      <c r="G146" s="16"/>
      <c r="H146" s="17"/>
      <c r="I146" s="17"/>
      <c r="J146" s="19"/>
      <c r="K146" s="19"/>
      <c r="L146" s="19"/>
      <c r="M146" s="19"/>
      <c r="N146" s="19"/>
      <c r="O146" s="19"/>
      <c r="P146" s="22"/>
      <c r="Q146" s="22"/>
      <c r="R146" s="22"/>
      <c r="S146" s="24"/>
      <c r="T146" s="24"/>
      <c r="U146" s="24"/>
      <c r="V146" s="24"/>
      <c r="W146" s="24"/>
    </row>
    <row r="147" spans="1:18" ht="13.5">
      <c r="A147" s="13"/>
      <c r="B147" s="14"/>
      <c r="C147" s="14"/>
      <c r="D147" s="14"/>
      <c r="E147" s="15"/>
      <c r="F147" s="16"/>
      <c r="G147" s="16"/>
      <c r="H147" s="17"/>
      <c r="I147" s="17"/>
      <c r="J147" s="17"/>
      <c r="K147" s="17"/>
      <c r="L147" s="17"/>
      <c r="M147" s="17"/>
      <c r="N147" s="17"/>
      <c r="O147" s="17"/>
      <c r="P147" s="13"/>
      <c r="Q147" s="13"/>
      <c r="R147" s="13"/>
    </row>
    <row r="148" spans="1:18" ht="13.5">
      <c r="A148" s="13"/>
      <c r="B148" s="14"/>
      <c r="C148" s="14"/>
      <c r="D148" s="14"/>
      <c r="E148" s="15"/>
      <c r="F148" s="16"/>
      <c r="G148" s="16"/>
      <c r="H148" s="17"/>
      <c r="I148" s="17"/>
      <c r="J148" s="17"/>
      <c r="K148" s="17"/>
      <c r="L148" s="17"/>
      <c r="M148" s="17"/>
      <c r="N148" s="17"/>
      <c r="O148" s="17"/>
      <c r="P148" s="13"/>
      <c r="Q148" s="13"/>
      <c r="R148" s="13"/>
    </row>
    <row r="149" spans="1:18" ht="13.5">
      <c r="A149" s="13"/>
      <c r="B149" s="14"/>
      <c r="C149" s="14"/>
      <c r="D149" s="14"/>
      <c r="E149" s="15"/>
      <c r="F149" s="16"/>
      <c r="G149" s="16"/>
      <c r="H149" s="17"/>
      <c r="I149" s="17"/>
      <c r="J149" s="17"/>
      <c r="K149" s="17"/>
      <c r="L149" s="17"/>
      <c r="M149" s="17"/>
      <c r="N149" s="17"/>
      <c r="O149" s="17"/>
      <c r="P149" s="13"/>
      <c r="Q149" s="13"/>
      <c r="R149" s="13"/>
    </row>
    <row r="150" spans="1:18" ht="13.5">
      <c r="A150" s="13"/>
      <c r="B150" s="14"/>
      <c r="C150" s="14"/>
      <c r="D150" s="14"/>
      <c r="E150" s="15"/>
      <c r="F150" s="16"/>
      <c r="G150" s="16"/>
      <c r="H150" s="17"/>
      <c r="I150" s="17"/>
      <c r="J150" s="17"/>
      <c r="K150" s="17"/>
      <c r="L150" s="17"/>
      <c r="M150" s="17"/>
      <c r="N150" s="17"/>
      <c r="O150" s="17"/>
      <c r="P150" s="13"/>
      <c r="Q150" s="13"/>
      <c r="R150" s="13"/>
    </row>
    <row r="151" spans="1:18" ht="13.5">
      <c r="A151" s="13"/>
      <c r="B151" s="14"/>
      <c r="C151" s="14"/>
      <c r="D151" s="14"/>
      <c r="E151" s="15"/>
      <c r="F151" s="16"/>
      <c r="G151" s="16"/>
      <c r="H151" s="17"/>
      <c r="I151" s="17"/>
      <c r="J151" s="17"/>
      <c r="K151" s="17"/>
      <c r="L151" s="17"/>
      <c r="M151" s="17"/>
      <c r="N151" s="17"/>
      <c r="O151" s="17"/>
      <c r="P151" s="13"/>
      <c r="Q151" s="13"/>
      <c r="R151" s="13"/>
    </row>
    <row r="152" spans="1:18" ht="13.5">
      <c r="A152" s="13"/>
      <c r="B152" s="14"/>
      <c r="C152" s="14"/>
      <c r="D152" s="14"/>
      <c r="E152" s="15"/>
      <c r="F152" s="16"/>
      <c r="G152" s="16"/>
      <c r="H152" s="17"/>
      <c r="I152" s="17"/>
      <c r="J152" s="17"/>
      <c r="K152" s="17"/>
      <c r="L152" s="17"/>
      <c r="M152" s="17"/>
      <c r="N152" s="17"/>
      <c r="O152" s="17"/>
      <c r="P152" s="13"/>
      <c r="Q152" s="13"/>
      <c r="R152" s="13"/>
    </row>
  </sheetData>
  <sheetProtection/>
  <mergeCells count="350">
    <mergeCell ref="I11:J11"/>
    <mergeCell ref="G19:H19"/>
    <mergeCell ref="G17:H17"/>
    <mergeCell ref="G18:H18"/>
    <mergeCell ref="I13:J13"/>
    <mergeCell ref="I15:J15"/>
    <mergeCell ref="I12:J12"/>
    <mergeCell ref="I14:J14"/>
    <mergeCell ref="G72:H72"/>
    <mergeCell ref="G77:H77"/>
    <mergeCell ref="G103:H103"/>
    <mergeCell ref="G105:H105"/>
    <mergeCell ref="G87:H87"/>
    <mergeCell ref="G78:H78"/>
    <mergeCell ref="G80:H80"/>
    <mergeCell ref="G79:H79"/>
    <mergeCell ref="E120:F120"/>
    <mergeCell ref="G120:H120"/>
    <mergeCell ref="E121:F121"/>
    <mergeCell ref="G121:H121"/>
    <mergeCell ref="G124:H124"/>
    <mergeCell ref="G98:H98"/>
    <mergeCell ref="E123:F123"/>
    <mergeCell ref="G123:H123"/>
    <mergeCell ref="A116:B116"/>
    <mergeCell ref="C116:D116"/>
    <mergeCell ref="E119:F119"/>
    <mergeCell ref="G119:H119"/>
    <mergeCell ref="E118:F118"/>
    <mergeCell ref="G118:H118"/>
    <mergeCell ref="G117:H117"/>
    <mergeCell ref="C118:D118"/>
    <mergeCell ref="A119:B119"/>
    <mergeCell ref="C119:D119"/>
    <mergeCell ref="E115:F115"/>
    <mergeCell ref="G115:H115"/>
    <mergeCell ref="E116:F116"/>
    <mergeCell ref="G116:H116"/>
    <mergeCell ref="A114:D115"/>
    <mergeCell ref="E114:F114"/>
    <mergeCell ref="A109:B109"/>
    <mergeCell ref="E111:F111"/>
    <mergeCell ref="G111:H111"/>
    <mergeCell ref="A112:B112"/>
    <mergeCell ref="C112:D112"/>
    <mergeCell ref="E112:F112"/>
    <mergeCell ref="G112:H112"/>
    <mergeCell ref="A110:B110"/>
    <mergeCell ref="C110:D110"/>
    <mergeCell ref="A111:B111"/>
    <mergeCell ref="C111:D111"/>
    <mergeCell ref="A103:B103"/>
    <mergeCell ref="C103:D103"/>
    <mergeCell ref="E103:F103"/>
    <mergeCell ref="A107:B107"/>
    <mergeCell ref="C107:D107"/>
    <mergeCell ref="E110:F110"/>
    <mergeCell ref="E109:F109"/>
    <mergeCell ref="A108:B108"/>
    <mergeCell ref="C108:D108"/>
    <mergeCell ref="E102:F102"/>
    <mergeCell ref="G102:H102"/>
    <mergeCell ref="E101:F101"/>
    <mergeCell ref="G101:H101"/>
    <mergeCell ref="A101:B101"/>
    <mergeCell ref="C101:D101"/>
    <mergeCell ref="A102:B102"/>
    <mergeCell ref="C102:D102"/>
    <mergeCell ref="E91:F91"/>
    <mergeCell ref="G91:H91"/>
    <mergeCell ref="E100:F100"/>
    <mergeCell ref="G100:H100"/>
    <mergeCell ref="E90:F90"/>
    <mergeCell ref="G90:H90"/>
    <mergeCell ref="G99:H99"/>
    <mergeCell ref="A89:B89"/>
    <mergeCell ref="C89:D89"/>
    <mergeCell ref="A90:B90"/>
    <mergeCell ref="C90:D90"/>
    <mergeCell ref="A91:B91"/>
    <mergeCell ref="C91:D91"/>
    <mergeCell ref="A86:B86"/>
    <mergeCell ref="C86:D86"/>
    <mergeCell ref="E85:F85"/>
    <mergeCell ref="G85:H85"/>
    <mergeCell ref="E86:F86"/>
    <mergeCell ref="G86:H86"/>
    <mergeCell ref="A82:B82"/>
    <mergeCell ref="C82:D82"/>
    <mergeCell ref="E82:F82"/>
    <mergeCell ref="G82:H82"/>
    <mergeCell ref="A84:D85"/>
    <mergeCell ref="E84:F84"/>
    <mergeCell ref="G84:H84"/>
    <mergeCell ref="A80:B80"/>
    <mergeCell ref="C80:D80"/>
    <mergeCell ref="A81:B81"/>
    <mergeCell ref="C81:D81"/>
    <mergeCell ref="E81:F81"/>
    <mergeCell ref="G81:H81"/>
    <mergeCell ref="G74:H74"/>
    <mergeCell ref="E76:F76"/>
    <mergeCell ref="G76:H76"/>
    <mergeCell ref="E75:F75"/>
    <mergeCell ref="G75:H75"/>
    <mergeCell ref="A79:B79"/>
    <mergeCell ref="C79:D79"/>
    <mergeCell ref="A77:B77"/>
    <mergeCell ref="C77:D77"/>
    <mergeCell ref="E77:F77"/>
    <mergeCell ref="A65:D66"/>
    <mergeCell ref="E65:F65"/>
    <mergeCell ref="A70:B70"/>
    <mergeCell ref="C70:D70"/>
    <mergeCell ref="A71:B71"/>
    <mergeCell ref="E74:F74"/>
    <mergeCell ref="G65:H65"/>
    <mergeCell ref="E71:F71"/>
    <mergeCell ref="G71:H71"/>
    <mergeCell ref="E70:F70"/>
    <mergeCell ref="G70:H70"/>
    <mergeCell ref="G68:H68"/>
    <mergeCell ref="E66:F66"/>
    <mergeCell ref="G66:H66"/>
    <mergeCell ref="E67:F67"/>
    <mergeCell ref="G67:H67"/>
    <mergeCell ref="A62:B62"/>
    <mergeCell ref="C62:D62"/>
    <mergeCell ref="E62:F62"/>
    <mergeCell ref="G62:H62"/>
    <mergeCell ref="A63:B63"/>
    <mergeCell ref="C63:D63"/>
    <mergeCell ref="E63:F63"/>
    <mergeCell ref="G63:H63"/>
    <mergeCell ref="A60:B60"/>
    <mergeCell ref="C60:D60"/>
    <mergeCell ref="E60:F60"/>
    <mergeCell ref="G60:H60"/>
    <mergeCell ref="A61:B61"/>
    <mergeCell ref="C61:D61"/>
    <mergeCell ref="E61:F61"/>
    <mergeCell ref="G61:H61"/>
    <mergeCell ref="A58:B58"/>
    <mergeCell ref="C58:D58"/>
    <mergeCell ref="A59:B59"/>
    <mergeCell ref="C59:D59"/>
    <mergeCell ref="E59:F59"/>
    <mergeCell ref="G59:H59"/>
    <mergeCell ref="E54:F54"/>
    <mergeCell ref="G54:H54"/>
    <mergeCell ref="A53:D54"/>
    <mergeCell ref="E57:F57"/>
    <mergeCell ref="G57:H57"/>
    <mergeCell ref="E58:F58"/>
    <mergeCell ref="G58:H58"/>
    <mergeCell ref="A56:D57"/>
    <mergeCell ref="E56:F56"/>
    <mergeCell ref="G56:H56"/>
    <mergeCell ref="A51:B51"/>
    <mergeCell ref="C51:D51"/>
    <mergeCell ref="E51:F51"/>
    <mergeCell ref="G51:H51"/>
    <mergeCell ref="E53:F53"/>
    <mergeCell ref="G53:H53"/>
    <mergeCell ref="A49:B49"/>
    <mergeCell ref="C49:D49"/>
    <mergeCell ref="E49:F49"/>
    <mergeCell ref="G49:H49"/>
    <mergeCell ref="A50:B50"/>
    <mergeCell ref="C50:D50"/>
    <mergeCell ref="E50:F50"/>
    <mergeCell ref="G50:H50"/>
    <mergeCell ref="A47:B47"/>
    <mergeCell ref="C47:D47"/>
    <mergeCell ref="E47:F47"/>
    <mergeCell ref="G47:H47"/>
    <mergeCell ref="A48:B48"/>
    <mergeCell ref="C48:D48"/>
    <mergeCell ref="E48:F48"/>
    <mergeCell ref="G48:H48"/>
    <mergeCell ref="A44:D45"/>
    <mergeCell ref="E44:F44"/>
    <mergeCell ref="G44:H44"/>
    <mergeCell ref="E45:F45"/>
    <mergeCell ref="G45:H45"/>
    <mergeCell ref="A46:B46"/>
    <mergeCell ref="C46:D46"/>
    <mergeCell ref="E46:F46"/>
    <mergeCell ref="G46:H46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  <mergeCell ref="A37:B37"/>
    <mergeCell ref="C37:D37"/>
    <mergeCell ref="E37:F37"/>
    <mergeCell ref="G37:H37"/>
    <mergeCell ref="A38:B38"/>
    <mergeCell ref="C38:D38"/>
    <mergeCell ref="E38:F38"/>
    <mergeCell ref="G38:H38"/>
    <mergeCell ref="A33:B33"/>
    <mergeCell ref="C33:D33"/>
    <mergeCell ref="E33:F33"/>
    <mergeCell ref="G33:H33"/>
    <mergeCell ref="A35:D36"/>
    <mergeCell ref="E35:F35"/>
    <mergeCell ref="G35:H35"/>
    <mergeCell ref="E36:F36"/>
    <mergeCell ref="G36:H36"/>
    <mergeCell ref="A31:B31"/>
    <mergeCell ref="C31:D31"/>
    <mergeCell ref="E31:F31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30:B30"/>
    <mergeCell ref="C30:D30"/>
    <mergeCell ref="E30:F30"/>
    <mergeCell ref="G30:H30"/>
    <mergeCell ref="A26:D27"/>
    <mergeCell ref="E26:F26"/>
    <mergeCell ref="G26:H26"/>
    <mergeCell ref="E27:F27"/>
    <mergeCell ref="G27:H27"/>
    <mergeCell ref="A28:B28"/>
    <mergeCell ref="C28:D28"/>
    <mergeCell ref="E28:F28"/>
    <mergeCell ref="G28:H28"/>
    <mergeCell ref="A23:B23"/>
    <mergeCell ref="C23:D23"/>
    <mergeCell ref="E23:F23"/>
    <mergeCell ref="G23:H23"/>
    <mergeCell ref="A24:B24"/>
    <mergeCell ref="C24:D24"/>
    <mergeCell ref="E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E18:F18"/>
    <mergeCell ref="G20:H20"/>
    <mergeCell ref="A20:B20"/>
    <mergeCell ref="A17:D18"/>
    <mergeCell ref="E20:F20"/>
    <mergeCell ref="A19:B19"/>
    <mergeCell ref="C19:D19"/>
    <mergeCell ref="E19:F19"/>
    <mergeCell ref="E17:F17"/>
    <mergeCell ref="C20:D20"/>
    <mergeCell ref="G69:H69"/>
    <mergeCell ref="A1:K1"/>
    <mergeCell ref="A3:K3"/>
    <mergeCell ref="I9:J9"/>
    <mergeCell ref="I7:J7"/>
    <mergeCell ref="I8:J8"/>
    <mergeCell ref="I5:J5"/>
    <mergeCell ref="I4:J4"/>
    <mergeCell ref="I10:J10"/>
    <mergeCell ref="I6:J6"/>
    <mergeCell ref="E78:F78"/>
    <mergeCell ref="E80:F80"/>
    <mergeCell ref="E79:F79"/>
    <mergeCell ref="C68:D68"/>
    <mergeCell ref="C69:D69"/>
    <mergeCell ref="E69:F69"/>
    <mergeCell ref="E68:F68"/>
    <mergeCell ref="C71:D71"/>
    <mergeCell ref="C72:D72"/>
    <mergeCell ref="E72:F72"/>
    <mergeCell ref="C120:D120"/>
    <mergeCell ref="A118:B118"/>
    <mergeCell ref="A67:B67"/>
    <mergeCell ref="C67:D67"/>
    <mergeCell ref="A68:B68"/>
    <mergeCell ref="A78:B78"/>
    <mergeCell ref="C78:D78"/>
    <mergeCell ref="A69:B69"/>
    <mergeCell ref="A72:B72"/>
    <mergeCell ref="A74:D76"/>
    <mergeCell ref="E89:F89"/>
    <mergeCell ref="G89:H89"/>
    <mergeCell ref="A123:D124"/>
    <mergeCell ref="A117:B117"/>
    <mergeCell ref="C117:D117"/>
    <mergeCell ref="E117:F117"/>
    <mergeCell ref="E124:F124"/>
    <mergeCell ref="A121:B121"/>
    <mergeCell ref="C121:D121"/>
    <mergeCell ref="A120:B120"/>
    <mergeCell ref="E88:F88"/>
    <mergeCell ref="G88:H88"/>
    <mergeCell ref="A87:B87"/>
    <mergeCell ref="C87:D87"/>
    <mergeCell ref="E87:F87"/>
    <mergeCell ref="C88:D88"/>
    <mergeCell ref="A88:B88"/>
    <mergeCell ref="A96:D97"/>
    <mergeCell ref="E96:F96"/>
    <mergeCell ref="G96:H96"/>
    <mergeCell ref="E94:F94"/>
    <mergeCell ref="G94:H94"/>
    <mergeCell ref="E97:F97"/>
    <mergeCell ref="G97:H97"/>
    <mergeCell ref="A93:D94"/>
    <mergeCell ref="E93:F93"/>
    <mergeCell ref="G93:H93"/>
    <mergeCell ref="A98:B98"/>
    <mergeCell ref="C98:D98"/>
    <mergeCell ref="A105:D106"/>
    <mergeCell ref="E105:F105"/>
    <mergeCell ref="A99:B99"/>
    <mergeCell ref="C99:D99"/>
    <mergeCell ref="E99:F99"/>
    <mergeCell ref="E98:F98"/>
    <mergeCell ref="A100:B100"/>
    <mergeCell ref="C100:D100"/>
    <mergeCell ref="E108:F108"/>
    <mergeCell ref="C109:D109"/>
    <mergeCell ref="G114:H114"/>
    <mergeCell ref="E106:F106"/>
    <mergeCell ref="G106:H106"/>
    <mergeCell ref="E107:F107"/>
    <mergeCell ref="G107:H107"/>
    <mergeCell ref="G110:H110"/>
    <mergeCell ref="G109:H109"/>
    <mergeCell ref="G108:H108"/>
  </mergeCells>
  <printOptions/>
  <pageMargins left="0.3937007874015748" right="0" top="0.3937007874015748" bottom="0.3937007874015748" header="0.5118110236220472" footer="0.5118110236220472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Bauer</dc:creator>
  <cp:keywords/>
  <dc:description/>
  <cp:lastModifiedBy>Bauer Radek</cp:lastModifiedBy>
  <cp:lastPrinted>2010-06-01T10:23:36Z</cp:lastPrinted>
  <dcterms:created xsi:type="dcterms:W3CDTF">2006-09-21T19:19:43Z</dcterms:created>
  <dcterms:modified xsi:type="dcterms:W3CDTF">2015-08-03T15:35:19Z</dcterms:modified>
  <cp:category/>
  <cp:version/>
  <cp:contentType/>
  <cp:contentStatus/>
</cp:coreProperties>
</file>